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ike Barbis Laptop\Dropbox\BOE\Facilities\Enrollment\"/>
    </mc:Choice>
  </mc:AlternateContent>
  <xr:revisionPtr revIDLastSave="0" documentId="8_{A8EFA189-CF30-488E-B703-BB2DBF9EB70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rade Level Enrollment" sheetId="1" r:id="rId1"/>
    <sheet name="Pre-K" sheetId="2" r:id="rId2"/>
    <sheet name="ELL" sheetId="7" r:id="rId3"/>
    <sheet name="SPED" sheetId="4" r:id="rId4"/>
    <sheet name="Lunch Status" sheetId="5" r:id="rId5"/>
    <sheet name="Ethnicity" sheetId="6" r:id="rId6"/>
  </sheets>
  <definedNames>
    <definedName name="_xlnm._FilterDatabase" localSheetId="5" hidden="1">Ethnicity!$A$1:$I$85</definedName>
    <definedName name="_xlnm.Print_Area" localSheetId="5">Ethnicity!$A$1:$I$85</definedName>
    <definedName name="_xlnm.Print_Area" localSheetId="0">'Grade Level Enrollment'!$A$1:$P$87</definedName>
    <definedName name="_xlnm.Print_Area" localSheetId="4">'Lunch Status'!$A$1:$E$84</definedName>
    <definedName name="_xlnm.Print_Area" localSheetId="1">'Pre-K'!$A$1:$E$46</definedName>
    <definedName name="_xlnm.Print_Area" localSheetId="3">SPED!$A$1:$E$84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4" i="7" l="1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I85" i="6"/>
  <c r="H85" i="6"/>
  <c r="G85" i="6"/>
  <c r="F85" i="6"/>
  <c r="E85" i="6"/>
  <c r="D85" i="6"/>
  <c r="C85" i="6"/>
  <c r="B85" i="6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<sst xmlns="http://schemas.openxmlformats.org/spreadsheetml/2006/main" count="498" uniqueCount="62">
  <si>
    <t>School/Gender</t>
  </si>
  <si>
    <t>PK</t>
  </si>
  <si>
    <t>KF</t>
  </si>
  <si>
    <t>Grand Total</t>
  </si>
  <si>
    <t>Brien McMahon High School</t>
  </si>
  <si>
    <t>Female</t>
  </si>
  <si>
    <t>Male</t>
  </si>
  <si>
    <t>Brookside Elementary School</t>
  </si>
  <si>
    <t>Center for Global Studies</t>
  </si>
  <si>
    <t>Columbus Magnet Elementary School</t>
  </si>
  <si>
    <t>Cranbury Elementary School</t>
  </si>
  <si>
    <t>Fox Run Elementary School</t>
  </si>
  <si>
    <t>Jefferson Science Magnet Elementary School</t>
  </si>
  <si>
    <t>Kendall Elementary School</t>
  </si>
  <si>
    <t>Marvin Elementary School</t>
  </si>
  <si>
    <t>NAOP - BMHS</t>
  </si>
  <si>
    <t>NAOP - NHS</t>
  </si>
  <si>
    <t>Naramake Elementary School</t>
  </si>
  <si>
    <t>Nathan Hale Middle School</t>
  </si>
  <si>
    <t>NECC</t>
  </si>
  <si>
    <t>Norwalk 18-21 Next Steps (NNS)</t>
  </si>
  <si>
    <t>Norwalk 18-21 Project SEARCH</t>
  </si>
  <si>
    <t>Norwalk High School</t>
  </si>
  <si>
    <t>Non-Binary</t>
  </si>
  <si>
    <t>Out of District Placement</t>
  </si>
  <si>
    <t>PK - Special Services Only</t>
  </si>
  <si>
    <t>Ponus Ridge Middle School</t>
  </si>
  <si>
    <t>P-TECH Norwalk</t>
  </si>
  <si>
    <t>Roton Middle School</t>
  </si>
  <si>
    <t>Rowayton Elementary School</t>
  </si>
  <si>
    <t>Silvermine Dual Language Magnet School</t>
  </si>
  <si>
    <t>Tracey Magnet School</t>
  </si>
  <si>
    <t>West Rocks Middle School</t>
  </si>
  <si>
    <t>Wolfpit Elementary School</t>
  </si>
  <si>
    <t>PK Enrollment with Gender</t>
  </si>
  <si>
    <t>Inclusive</t>
  </si>
  <si>
    <t>Montessori</t>
  </si>
  <si>
    <t>School Readiness</t>
  </si>
  <si>
    <t>PK Enrollment with SPED Status</t>
  </si>
  <si>
    <t>School/SPED Status</t>
  </si>
  <si>
    <t>SPED</t>
  </si>
  <si>
    <t>Typical</t>
  </si>
  <si>
    <t>ELL</t>
  </si>
  <si>
    <t>Not ELL</t>
  </si>
  <si>
    <t>% ELL</t>
  </si>
  <si>
    <t>% SPED</t>
  </si>
  <si>
    <t>Free/Reduced</t>
  </si>
  <si>
    <t>Paying</t>
  </si>
  <si>
    <t>% F/R</t>
  </si>
  <si>
    <t>American Indian or Alaska Native</t>
  </si>
  <si>
    <t>Asian</t>
  </si>
  <si>
    <t>Black or African American</t>
  </si>
  <si>
    <t>Hispanic/Latino of any race</t>
  </si>
  <si>
    <t>Native Hawaiian or Other Pacific Islander</t>
  </si>
  <si>
    <t>Two or More Races</t>
  </si>
  <si>
    <t>White</t>
  </si>
  <si>
    <t>Percentage of District</t>
  </si>
  <si>
    <t>Norwalk 18-21 Project SEARCH:  BMHS - 5 / NHS - 5</t>
  </si>
  <si>
    <t>Norwalk 18-21 Next Steps (NNS): BMHS - 7 / NHS - 7</t>
  </si>
  <si>
    <t>* Note:  Transition School Breakdown</t>
  </si>
  <si>
    <t>* Norwalk 18-21 Next Steps (NNS)</t>
  </si>
  <si>
    <t>* Norwalk 18-21 Project 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</si>
</sst>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"/>
  <sheetViews>
    <sheetView tabSelected="1" view="pageLayout" zoomScaleNormal="100" workbookViewId="0"/>
  </sheetViews>
  <sheetFormatPr defaultColWidth="9.1796875" defaultRowHeight="10.5" x14ac:dyDescent="0.25"/>
  <cols>
    <col min="1" max="1" width="34.26953125" style="13" customWidth="1"/>
    <col min="2" max="11" width="4" style="13" bestFit="1" customWidth="1"/>
    <col min="12" max="12" width="5" style="13" bestFit="1" customWidth="1"/>
    <col min="13" max="15" width="4" style="13" bestFit="1" customWidth="1"/>
    <col min="16" max="16" width="10.453125" style="13" customWidth="1"/>
    <col min="17" max="16384" width="9.1796875" style="13"/>
  </cols>
  <sheetData>
    <row r="1" spans="1:16" x14ac:dyDescent="0.25">
      <c r="A1" s="16" t="s">
        <v>0</v>
      </c>
      <c r="B1" s="16" t="s">
        <v>1</v>
      </c>
      <c r="C1" s="16" t="s">
        <v>2</v>
      </c>
      <c r="D1" s="16">
        <v>1</v>
      </c>
      <c r="E1" s="16">
        <v>2</v>
      </c>
      <c r="F1" s="16">
        <v>3</v>
      </c>
      <c r="G1" s="16">
        <v>4</v>
      </c>
      <c r="H1" s="16">
        <v>5</v>
      </c>
      <c r="I1" s="16">
        <v>6</v>
      </c>
      <c r="J1" s="16">
        <v>7</v>
      </c>
      <c r="K1" s="16">
        <v>8</v>
      </c>
      <c r="L1" s="16">
        <v>9</v>
      </c>
      <c r="M1" s="16">
        <v>10</v>
      </c>
      <c r="N1" s="16">
        <v>11</v>
      </c>
      <c r="O1" s="16">
        <v>12</v>
      </c>
      <c r="P1" s="16" t="s">
        <v>3</v>
      </c>
    </row>
    <row r="2" spans="1:16" x14ac:dyDescent="0.25">
      <c r="A2" s="11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>
        <v>433</v>
      </c>
      <c r="M2" s="12">
        <v>380</v>
      </c>
      <c r="N2" s="12">
        <v>447</v>
      </c>
      <c r="O2" s="12">
        <v>352</v>
      </c>
      <c r="P2" s="12">
        <v>1612</v>
      </c>
    </row>
    <row r="3" spans="1:16" x14ac:dyDescent="0.25">
      <c r="A3" s="14" t="s">
        <v>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>
        <v>213</v>
      </c>
      <c r="M3" s="15">
        <v>195</v>
      </c>
      <c r="N3" s="15">
        <v>223</v>
      </c>
      <c r="O3" s="15">
        <v>160</v>
      </c>
      <c r="P3" s="15">
        <v>791</v>
      </c>
    </row>
    <row r="4" spans="1:16" x14ac:dyDescent="0.25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>
        <v>220</v>
      </c>
      <c r="M4" s="15">
        <v>185</v>
      </c>
      <c r="N4" s="15">
        <v>224</v>
      </c>
      <c r="O4" s="15">
        <v>192</v>
      </c>
      <c r="P4" s="15">
        <v>821</v>
      </c>
    </row>
    <row r="5" spans="1:16" x14ac:dyDescent="0.25">
      <c r="A5" s="11" t="s">
        <v>7</v>
      </c>
      <c r="B5" s="12">
        <v>32</v>
      </c>
      <c r="C5" s="12">
        <v>60</v>
      </c>
      <c r="D5" s="12">
        <v>65</v>
      </c>
      <c r="E5" s="12">
        <v>76</v>
      </c>
      <c r="F5" s="12">
        <v>54</v>
      </c>
      <c r="G5" s="12">
        <v>65</v>
      </c>
      <c r="H5" s="12">
        <v>83</v>
      </c>
      <c r="I5" s="12"/>
      <c r="J5" s="12"/>
      <c r="K5" s="12"/>
      <c r="L5" s="12"/>
      <c r="M5" s="12"/>
      <c r="N5" s="12"/>
      <c r="O5" s="12"/>
      <c r="P5" s="12">
        <v>435</v>
      </c>
    </row>
    <row r="6" spans="1:16" x14ac:dyDescent="0.25">
      <c r="A6" s="14" t="s">
        <v>5</v>
      </c>
      <c r="B6" s="15">
        <v>16</v>
      </c>
      <c r="C6" s="15">
        <v>30</v>
      </c>
      <c r="D6" s="15">
        <v>27</v>
      </c>
      <c r="E6" s="15">
        <v>36</v>
      </c>
      <c r="F6" s="15">
        <v>27</v>
      </c>
      <c r="G6" s="15">
        <v>32</v>
      </c>
      <c r="H6" s="15">
        <v>40</v>
      </c>
      <c r="I6" s="15"/>
      <c r="J6" s="15"/>
      <c r="K6" s="15"/>
      <c r="L6" s="15"/>
      <c r="M6" s="15"/>
      <c r="N6" s="15"/>
      <c r="O6" s="15"/>
      <c r="P6" s="15">
        <v>208</v>
      </c>
    </row>
    <row r="7" spans="1:16" x14ac:dyDescent="0.25">
      <c r="A7" s="14" t="s">
        <v>6</v>
      </c>
      <c r="B7" s="15">
        <v>16</v>
      </c>
      <c r="C7" s="15">
        <v>30</v>
      </c>
      <c r="D7" s="15">
        <v>38</v>
      </c>
      <c r="E7" s="15">
        <v>40</v>
      </c>
      <c r="F7" s="15">
        <v>27</v>
      </c>
      <c r="G7" s="15">
        <v>33</v>
      </c>
      <c r="H7" s="15">
        <v>43</v>
      </c>
      <c r="I7" s="15"/>
      <c r="J7" s="15"/>
      <c r="K7" s="15"/>
      <c r="L7" s="15"/>
      <c r="M7" s="15"/>
      <c r="N7" s="15"/>
      <c r="O7" s="15"/>
      <c r="P7" s="15">
        <v>227</v>
      </c>
    </row>
    <row r="8" spans="1:16" x14ac:dyDescent="0.25">
      <c r="A8" s="11" t="s">
        <v>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>
        <v>77</v>
      </c>
      <c r="M8" s="12">
        <v>75</v>
      </c>
      <c r="N8" s="12">
        <v>64</v>
      </c>
      <c r="O8" s="12">
        <v>61</v>
      </c>
      <c r="P8" s="12">
        <v>277</v>
      </c>
    </row>
    <row r="9" spans="1:16" x14ac:dyDescent="0.25">
      <c r="A9" s="14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>
        <v>50</v>
      </c>
      <c r="M9" s="15">
        <v>50</v>
      </c>
      <c r="N9" s="15">
        <v>46</v>
      </c>
      <c r="O9" s="15">
        <v>41</v>
      </c>
      <c r="P9" s="15">
        <v>187</v>
      </c>
    </row>
    <row r="10" spans="1:16" x14ac:dyDescent="0.25">
      <c r="A10" s="14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>
        <v>27</v>
      </c>
      <c r="M10" s="15">
        <v>25</v>
      </c>
      <c r="N10" s="15">
        <v>18</v>
      </c>
      <c r="O10" s="15">
        <v>20</v>
      </c>
      <c r="P10" s="15">
        <v>90</v>
      </c>
    </row>
    <row r="11" spans="1:16" x14ac:dyDescent="0.25">
      <c r="A11" s="11" t="s">
        <v>9</v>
      </c>
      <c r="B11" s="12"/>
      <c r="C11" s="12">
        <v>44</v>
      </c>
      <c r="D11" s="12">
        <v>44</v>
      </c>
      <c r="E11" s="12">
        <v>43</v>
      </c>
      <c r="F11" s="12">
        <v>42</v>
      </c>
      <c r="G11" s="12">
        <v>64</v>
      </c>
      <c r="H11" s="12">
        <v>62</v>
      </c>
      <c r="I11" s="12">
        <v>18</v>
      </c>
      <c r="J11" s="12">
        <v>17</v>
      </c>
      <c r="K11" s="12">
        <v>13</v>
      </c>
      <c r="L11" s="12"/>
      <c r="M11" s="12"/>
      <c r="N11" s="12"/>
      <c r="O11" s="12"/>
      <c r="P11" s="12">
        <v>347</v>
      </c>
    </row>
    <row r="12" spans="1:16" x14ac:dyDescent="0.25">
      <c r="A12" s="14" t="s">
        <v>5</v>
      </c>
      <c r="B12" s="15"/>
      <c r="C12" s="15">
        <v>17</v>
      </c>
      <c r="D12" s="15">
        <v>17</v>
      </c>
      <c r="E12" s="15">
        <v>20</v>
      </c>
      <c r="F12" s="15">
        <v>18</v>
      </c>
      <c r="G12" s="15">
        <v>34</v>
      </c>
      <c r="H12" s="15">
        <v>34</v>
      </c>
      <c r="I12" s="15">
        <v>8</v>
      </c>
      <c r="J12" s="15">
        <v>11</v>
      </c>
      <c r="K12" s="15">
        <v>9</v>
      </c>
      <c r="L12" s="15"/>
      <c r="M12" s="15"/>
      <c r="N12" s="15"/>
      <c r="O12" s="15"/>
      <c r="P12" s="15">
        <v>168</v>
      </c>
    </row>
    <row r="13" spans="1:16" x14ac:dyDescent="0.25">
      <c r="A13" s="14" t="s">
        <v>6</v>
      </c>
      <c r="B13" s="15"/>
      <c r="C13" s="15">
        <v>27</v>
      </c>
      <c r="D13" s="15">
        <v>27</v>
      </c>
      <c r="E13" s="15">
        <v>23</v>
      </c>
      <c r="F13" s="15">
        <v>24</v>
      </c>
      <c r="G13" s="15">
        <v>30</v>
      </c>
      <c r="H13" s="15">
        <v>28</v>
      </c>
      <c r="I13" s="15">
        <v>10</v>
      </c>
      <c r="J13" s="15">
        <v>6</v>
      </c>
      <c r="K13" s="15">
        <v>4</v>
      </c>
      <c r="L13" s="15"/>
      <c r="M13" s="15"/>
      <c r="N13" s="15"/>
      <c r="O13" s="15"/>
      <c r="P13" s="15">
        <v>179</v>
      </c>
    </row>
    <row r="14" spans="1:16" x14ac:dyDescent="0.25">
      <c r="A14" s="11" t="s">
        <v>10</v>
      </c>
      <c r="B14" s="12"/>
      <c r="C14" s="12">
        <v>63</v>
      </c>
      <c r="D14" s="12">
        <v>76</v>
      </c>
      <c r="E14" s="12">
        <v>81</v>
      </c>
      <c r="F14" s="12">
        <v>73</v>
      </c>
      <c r="G14" s="12">
        <v>75</v>
      </c>
      <c r="H14" s="12">
        <v>68</v>
      </c>
      <c r="I14" s="12"/>
      <c r="J14" s="12"/>
      <c r="K14" s="12"/>
      <c r="L14" s="12"/>
      <c r="M14" s="12"/>
      <c r="N14" s="12"/>
      <c r="O14" s="12"/>
      <c r="P14" s="12">
        <v>436</v>
      </c>
    </row>
    <row r="15" spans="1:16" x14ac:dyDescent="0.25">
      <c r="A15" s="14" t="s">
        <v>5</v>
      </c>
      <c r="B15" s="15"/>
      <c r="C15" s="15">
        <v>32</v>
      </c>
      <c r="D15" s="15">
        <v>45</v>
      </c>
      <c r="E15" s="15">
        <v>40</v>
      </c>
      <c r="F15" s="15">
        <v>33</v>
      </c>
      <c r="G15" s="15">
        <v>35</v>
      </c>
      <c r="H15" s="15">
        <v>32</v>
      </c>
      <c r="I15" s="15"/>
      <c r="J15" s="15"/>
      <c r="K15" s="15"/>
      <c r="L15" s="15"/>
      <c r="M15" s="15"/>
      <c r="N15" s="15"/>
      <c r="O15" s="15"/>
      <c r="P15" s="15">
        <v>217</v>
      </c>
    </row>
    <row r="16" spans="1:16" x14ac:dyDescent="0.25">
      <c r="A16" s="14" t="s">
        <v>6</v>
      </c>
      <c r="B16" s="15"/>
      <c r="C16" s="15">
        <v>31</v>
      </c>
      <c r="D16" s="15">
        <v>31</v>
      </c>
      <c r="E16" s="15">
        <v>41</v>
      </c>
      <c r="F16" s="15">
        <v>40</v>
      </c>
      <c r="G16" s="15">
        <v>40</v>
      </c>
      <c r="H16" s="15">
        <v>36</v>
      </c>
      <c r="I16" s="15"/>
      <c r="J16" s="15"/>
      <c r="K16" s="15"/>
      <c r="L16" s="15"/>
      <c r="M16" s="15"/>
      <c r="N16" s="15"/>
      <c r="O16" s="15"/>
      <c r="P16" s="15">
        <v>219</v>
      </c>
    </row>
    <row r="17" spans="1:16" x14ac:dyDescent="0.25">
      <c r="A17" s="11" t="s">
        <v>11</v>
      </c>
      <c r="B17" s="12">
        <v>20</v>
      </c>
      <c r="C17" s="12">
        <v>66</v>
      </c>
      <c r="D17" s="12">
        <v>72</v>
      </c>
      <c r="E17" s="12">
        <v>65</v>
      </c>
      <c r="F17" s="12">
        <v>64</v>
      </c>
      <c r="G17" s="12">
        <v>52</v>
      </c>
      <c r="H17" s="12">
        <v>63</v>
      </c>
      <c r="I17" s="12"/>
      <c r="J17" s="12"/>
      <c r="K17" s="12"/>
      <c r="L17" s="12"/>
      <c r="M17" s="12"/>
      <c r="N17" s="12"/>
      <c r="O17" s="12"/>
      <c r="P17" s="12">
        <v>402</v>
      </c>
    </row>
    <row r="18" spans="1:16" x14ac:dyDescent="0.25">
      <c r="A18" s="14" t="s">
        <v>5</v>
      </c>
      <c r="B18" s="15">
        <v>9</v>
      </c>
      <c r="C18" s="15">
        <v>39</v>
      </c>
      <c r="D18" s="15">
        <v>40</v>
      </c>
      <c r="E18" s="15">
        <v>30</v>
      </c>
      <c r="F18" s="15">
        <v>29</v>
      </c>
      <c r="G18" s="15">
        <v>20</v>
      </c>
      <c r="H18" s="15">
        <v>37</v>
      </c>
      <c r="I18" s="15"/>
      <c r="J18" s="15"/>
      <c r="K18" s="15"/>
      <c r="L18" s="15"/>
      <c r="M18" s="15"/>
      <c r="N18" s="15"/>
      <c r="O18" s="15"/>
      <c r="P18" s="15">
        <v>204</v>
      </c>
    </row>
    <row r="19" spans="1:16" x14ac:dyDescent="0.25">
      <c r="A19" s="14" t="s">
        <v>6</v>
      </c>
      <c r="B19" s="15">
        <v>11</v>
      </c>
      <c r="C19" s="15">
        <v>27</v>
      </c>
      <c r="D19" s="15">
        <v>32</v>
      </c>
      <c r="E19" s="15">
        <v>35</v>
      </c>
      <c r="F19" s="15">
        <v>35</v>
      </c>
      <c r="G19" s="15">
        <v>32</v>
      </c>
      <c r="H19" s="15">
        <v>26</v>
      </c>
      <c r="I19" s="15"/>
      <c r="J19" s="15"/>
      <c r="K19" s="15"/>
      <c r="L19" s="15"/>
      <c r="M19" s="15"/>
      <c r="N19" s="15"/>
      <c r="O19" s="15"/>
      <c r="P19" s="15">
        <v>198</v>
      </c>
    </row>
    <row r="20" spans="1:16" x14ac:dyDescent="0.25">
      <c r="A20" s="11" t="s">
        <v>12</v>
      </c>
      <c r="B20" s="12">
        <v>20</v>
      </c>
      <c r="C20" s="12">
        <v>74</v>
      </c>
      <c r="D20" s="12">
        <v>68</v>
      </c>
      <c r="E20" s="12">
        <v>74</v>
      </c>
      <c r="F20" s="12">
        <v>86</v>
      </c>
      <c r="G20" s="12">
        <v>85</v>
      </c>
      <c r="H20" s="12">
        <v>97</v>
      </c>
      <c r="I20" s="12"/>
      <c r="J20" s="12"/>
      <c r="K20" s="12"/>
      <c r="L20" s="12"/>
      <c r="M20" s="12"/>
      <c r="N20" s="12"/>
      <c r="O20" s="12"/>
      <c r="P20" s="12">
        <v>504</v>
      </c>
    </row>
    <row r="21" spans="1:16" x14ac:dyDescent="0.25">
      <c r="A21" s="14" t="s">
        <v>5</v>
      </c>
      <c r="B21" s="15">
        <v>10</v>
      </c>
      <c r="C21" s="15">
        <v>35</v>
      </c>
      <c r="D21" s="15">
        <v>28</v>
      </c>
      <c r="E21" s="15">
        <v>26</v>
      </c>
      <c r="F21" s="15">
        <v>33</v>
      </c>
      <c r="G21" s="15">
        <v>36</v>
      </c>
      <c r="H21" s="15">
        <v>43</v>
      </c>
      <c r="I21" s="15"/>
      <c r="J21" s="15"/>
      <c r="K21" s="15"/>
      <c r="L21" s="15"/>
      <c r="M21" s="15"/>
      <c r="N21" s="15"/>
      <c r="O21" s="15"/>
      <c r="P21" s="15">
        <v>211</v>
      </c>
    </row>
    <row r="22" spans="1:16" x14ac:dyDescent="0.25">
      <c r="A22" s="14" t="s">
        <v>6</v>
      </c>
      <c r="B22" s="15">
        <v>10</v>
      </c>
      <c r="C22" s="15">
        <v>39</v>
      </c>
      <c r="D22" s="15">
        <v>40</v>
      </c>
      <c r="E22" s="15">
        <v>48</v>
      </c>
      <c r="F22" s="15">
        <v>53</v>
      </c>
      <c r="G22" s="15">
        <v>49</v>
      </c>
      <c r="H22" s="15">
        <v>54</v>
      </c>
      <c r="I22" s="15"/>
      <c r="J22" s="15"/>
      <c r="K22" s="15"/>
      <c r="L22" s="15"/>
      <c r="M22" s="15"/>
      <c r="N22" s="15"/>
      <c r="O22" s="15"/>
      <c r="P22" s="15">
        <v>293</v>
      </c>
    </row>
    <row r="23" spans="1:16" x14ac:dyDescent="0.25">
      <c r="A23" s="11" t="s">
        <v>13</v>
      </c>
      <c r="B23" s="12">
        <v>18</v>
      </c>
      <c r="C23" s="12">
        <v>79</v>
      </c>
      <c r="D23" s="12">
        <v>77</v>
      </c>
      <c r="E23" s="12">
        <v>66</v>
      </c>
      <c r="F23" s="12">
        <v>72</v>
      </c>
      <c r="G23" s="12">
        <v>99</v>
      </c>
      <c r="H23" s="12">
        <v>92</v>
      </c>
      <c r="I23" s="12"/>
      <c r="J23" s="12"/>
      <c r="K23" s="12"/>
      <c r="L23" s="12"/>
      <c r="M23" s="12"/>
      <c r="N23" s="12"/>
      <c r="O23" s="12"/>
      <c r="P23" s="12">
        <v>503</v>
      </c>
    </row>
    <row r="24" spans="1:16" x14ac:dyDescent="0.25">
      <c r="A24" s="14" t="s">
        <v>5</v>
      </c>
      <c r="B24" s="15">
        <v>10</v>
      </c>
      <c r="C24" s="15">
        <v>31</v>
      </c>
      <c r="D24" s="15">
        <v>39</v>
      </c>
      <c r="E24" s="15">
        <v>37</v>
      </c>
      <c r="F24" s="15">
        <v>39</v>
      </c>
      <c r="G24" s="15">
        <v>52</v>
      </c>
      <c r="H24" s="15">
        <v>49</v>
      </c>
      <c r="I24" s="15"/>
      <c r="J24" s="15"/>
      <c r="K24" s="15"/>
      <c r="L24" s="15"/>
      <c r="M24" s="15"/>
      <c r="N24" s="15"/>
      <c r="O24" s="15"/>
      <c r="P24" s="15">
        <v>257</v>
      </c>
    </row>
    <row r="25" spans="1:16" x14ac:dyDescent="0.25">
      <c r="A25" s="14" t="s">
        <v>6</v>
      </c>
      <c r="B25" s="15">
        <v>8</v>
      </c>
      <c r="C25" s="15">
        <v>48</v>
      </c>
      <c r="D25" s="15">
        <v>38</v>
      </c>
      <c r="E25" s="15">
        <v>29</v>
      </c>
      <c r="F25" s="15">
        <v>33</v>
      </c>
      <c r="G25" s="15">
        <v>47</v>
      </c>
      <c r="H25" s="15">
        <v>43</v>
      </c>
      <c r="I25" s="15"/>
      <c r="J25" s="15"/>
      <c r="K25" s="15"/>
      <c r="L25" s="15"/>
      <c r="M25" s="15"/>
      <c r="N25" s="15"/>
      <c r="O25" s="15"/>
      <c r="P25" s="15">
        <v>246</v>
      </c>
    </row>
    <row r="26" spans="1:16" x14ac:dyDescent="0.25">
      <c r="A26" s="11" t="s">
        <v>14</v>
      </c>
      <c r="B26" s="12"/>
      <c r="C26" s="12">
        <v>76</v>
      </c>
      <c r="D26" s="12">
        <v>72</v>
      </c>
      <c r="E26" s="12">
        <v>70</v>
      </c>
      <c r="F26" s="12">
        <v>61</v>
      </c>
      <c r="G26" s="12">
        <v>59</v>
      </c>
      <c r="H26" s="12">
        <v>84</v>
      </c>
      <c r="I26" s="12"/>
      <c r="J26" s="12"/>
      <c r="K26" s="12"/>
      <c r="L26" s="12"/>
      <c r="M26" s="12"/>
      <c r="N26" s="12"/>
      <c r="O26" s="12"/>
      <c r="P26" s="12">
        <v>422</v>
      </c>
    </row>
    <row r="27" spans="1:16" x14ac:dyDescent="0.25">
      <c r="A27" s="14" t="s">
        <v>5</v>
      </c>
      <c r="B27" s="15"/>
      <c r="C27" s="15">
        <v>42</v>
      </c>
      <c r="D27" s="15">
        <v>34</v>
      </c>
      <c r="E27" s="15">
        <v>34</v>
      </c>
      <c r="F27" s="15">
        <v>26</v>
      </c>
      <c r="G27" s="15">
        <v>21</v>
      </c>
      <c r="H27" s="15">
        <v>44</v>
      </c>
      <c r="I27" s="15"/>
      <c r="J27" s="15"/>
      <c r="K27" s="15"/>
      <c r="L27" s="15"/>
      <c r="M27" s="15"/>
      <c r="N27" s="15"/>
      <c r="O27" s="15"/>
      <c r="P27" s="15">
        <v>201</v>
      </c>
    </row>
    <row r="28" spans="1:16" x14ac:dyDescent="0.25">
      <c r="A28" s="14" t="s">
        <v>6</v>
      </c>
      <c r="B28" s="15"/>
      <c r="C28" s="15">
        <v>34</v>
      </c>
      <c r="D28" s="15">
        <v>38</v>
      </c>
      <c r="E28" s="15">
        <v>36</v>
      </c>
      <c r="F28" s="15">
        <v>35</v>
      </c>
      <c r="G28" s="15">
        <v>38</v>
      </c>
      <c r="H28" s="15">
        <v>40</v>
      </c>
      <c r="I28" s="15"/>
      <c r="J28" s="15"/>
      <c r="K28" s="15"/>
      <c r="L28" s="15"/>
      <c r="M28" s="15"/>
      <c r="N28" s="15"/>
      <c r="O28" s="15"/>
      <c r="P28" s="15">
        <v>221</v>
      </c>
    </row>
    <row r="29" spans="1:16" x14ac:dyDescent="0.25">
      <c r="A29" s="11" t="s">
        <v>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>
        <v>2</v>
      </c>
      <c r="M29" s="12">
        <v>2</v>
      </c>
      <c r="N29" s="12">
        <v>1</v>
      </c>
      <c r="O29" s="12">
        <v>1</v>
      </c>
      <c r="P29" s="12">
        <v>6</v>
      </c>
    </row>
    <row r="30" spans="1:16" x14ac:dyDescent="0.25">
      <c r="A30" s="14" t="s">
        <v>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>
        <v>1</v>
      </c>
      <c r="O30" s="15"/>
      <c r="P30" s="15">
        <v>1</v>
      </c>
    </row>
    <row r="31" spans="1:16" x14ac:dyDescent="0.25">
      <c r="A31" s="14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>
        <v>2</v>
      </c>
      <c r="M31" s="15">
        <v>2</v>
      </c>
      <c r="N31" s="15"/>
      <c r="O31" s="15">
        <v>1</v>
      </c>
      <c r="P31" s="15">
        <v>5</v>
      </c>
    </row>
    <row r="32" spans="1:16" x14ac:dyDescent="0.25">
      <c r="A32" s="11" t="s">
        <v>16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>
        <v>1</v>
      </c>
      <c r="N32" s="12"/>
      <c r="O32" s="12">
        <v>1</v>
      </c>
      <c r="P32" s="12">
        <v>2</v>
      </c>
    </row>
    <row r="33" spans="1:16" x14ac:dyDescent="0.25">
      <c r="A33" s="14" t="s">
        <v>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>
        <v>1</v>
      </c>
      <c r="N33" s="15"/>
      <c r="O33" s="15">
        <v>1</v>
      </c>
      <c r="P33" s="15">
        <v>2</v>
      </c>
    </row>
    <row r="34" spans="1:16" x14ac:dyDescent="0.25">
      <c r="A34" s="11" t="s">
        <v>17</v>
      </c>
      <c r="B34" s="12">
        <v>18</v>
      </c>
      <c r="C34" s="12">
        <v>68</v>
      </c>
      <c r="D34" s="12">
        <v>52</v>
      </c>
      <c r="E34" s="12">
        <v>65</v>
      </c>
      <c r="F34" s="12">
        <v>51</v>
      </c>
      <c r="G34" s="12">
        <v>68</v>
      </c>
      <c r="H34" s="12">
        <v>65</v>
      </c>
      <c r="I34" s="12"/>
      <c r="J34" s="12"/>
      <c r="K34" s="12"/>
      <c r="L34" s="12"/>
      <c r="M34" s="12"/>
      <c r="N34" s="12"/>
      <c r="O34" s="12"/>
      <c r="P34" s="12">
        <v>387</v>
      </c>
    </row>
    <row r="35" spans="1:16" x14ac:dyDescent="0.25">
      <c r="A35" s="14" t="s">
        <v>5</v>
      </c>
      <c r="B35" s="15">
        <v>9</v>
      </c>
      <c r="C35" s="15">
        <v>33</v>
      </c>
      <c r="D35" s="15">
        <v>27</v>
      </c>
      <c r="E35" s="15">
        <v>32</v>
      </c>
      <c r="F35" s="15">
        <v>26</v>
      </c>
      <c r="G35" s="15">
        <v>36</v>
      </c>
      <c r="H35" s="15">
        <v>33</v>
      </c>
      <c r="I35" s="15"/>
      <c r="J35" s="15"/>
      <c r="K35" s="15"/>
      <c r="L35" s="15"/>
      <c r="M35" s="15"/>
      <c r="N35" s="15"/>
      <c r="O35" s="15"/>
      <c r="P35" s="15">
        <v>196</v>
      </c>
    </row>
    <row r="36" spans="1:16" x14ac:dyDescent="0.25">
      <c r="A36" s="14" t="s">
        <v>6</v>
      </c>
      <c r="B36" s="15">
        <v>9</v>
      </c>
      <c r="C36" s="15">
        <v>35</v>
      </c>
      <c r="D36" s="15">
        <v>25</v>
      </c>
      <c r="E36" s="15">
        <v>33</v>
      </c>
      <c r="F36" s="15">
        <v>25</v>
      </c>
      <c r="G36" s="15">
        <v>32</v>
      </c>
      <c r="H36" s="15">
        <v>32</v>
      </c>
      <c r="I36" s="15"/>
      <c r="J36" s="15"/>
      <c r="K36" s="15"/>
      <c r="L36" s="15"/>
      <c r="M36" s="15"/>
      <c r="N36" s="15"/>
      <c r="O36" s="15"/>
      <c r="P36" s="15">
        <v>191</v>
      </c>
    </row>
    <row r="37" spans="1:16" x14ac:dyDescent="0.25">
      <c r="A37" s="11" t="s">
        <v>18</v>
      </c>
      <c r="B37" s="12"/>
      <c r="C37" s="12"/>
      <c r="D37" s="12"/>
      <c r="E37" s="12"/>
      <c r="F37" s="12"/>
      <c r="G37" s="12"/>
      <c r="H37" s="12"/>
      <c r="I37" s="12">
        <v>180</v>
      </c>
      <c r="J37" s="12">
        <v>218</v>
      </c>
      <c r="K37" s="12">
        <v>229</v>
      </c>
      <c r="L37" s="12"/>
      <c r="M37" s="12"/>
      <c r="N37" s="12"/>
      <c r="O37" s="12"/>
      <c r="P37" s="12">
        <v>627</v>
      </c>
    </row>
    <row r="38" spans="1:16" x14ac:dyDescent="0.25">
      <c r="A38" s="14" t="s">
        <v>5</v>
      </c>
      <c r="B38" s="15"/>
      <c r="C38" s="15"/>
      <c r="D38" s="15"/>
      <c r="E38" s="15"/>
      <c r="F38" s="15"/>
      <c r="G38" s="15"/>
      <c r="H38" s="15"/>
      <c r="I38" s="15">
        <v>78</v>
      </c>
      <c r="J38" s="15">
        <v>96</v>
      </c>
      <c r="K38" s="15">
        <v>111</v>
      </c>
      <c r="L38" s="15"/>
      <c r="M38" s="15"/>
      <c r="N38" s="15"/>
      <c r="O38" s="15"/>
      <c r="P38" s="15">
        <v>285</v>
      </c>
    </row>
    <row r="39" spans="1:16" x14ac:dyDescent="0.25">
      <c r="A39" s="14" t="s">
        <v>6</v>
      </c>
      <c r="B39" s="15"/>
      <c r="C39" s="15"/>
      <c r="D39" s="15"/>
      <c r="E39" s="15"/>
      <c r="F39" s="15"/>
      <c r="G39" s="15"/>
      <c r="H39" s="15"/>
      <c r="I39" s="15">
        <v>102</v>
      </c>
      <c r="J39" s="15">
        <v>122</v>
      </c>
      <c r="K39" s="15">
        <v>118</v>
      </c>
      <c r="L39" s="15"/>
      <c r="M39" s="15"/>
      <c r="N39" s="15"/>
      <c r="O39" s="15"/>
      <c r="P39" s="15">
        <v>342</v>
      </c>
    </row>
    <row r="40" spans="1:16" x14ac:dyDescent="0.25">
      <c r="A40" s="11" t="s">
        <v>19</v>
      </c>
      <c r="B40" s="12">
        <v>144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v>144</v>
      </c>
    </row>
    <row r="41" spans="1:16" x14ac:dyDescent="0.25">
      <c r="A41" s="14" t="s">
        <v>5</v>
      </c>
      <c r="B41" s="15">
        <v>65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v>65</v>
      </c>
    </row>
    <row r="42" spans="1:16" x14ac:dyDescent="0.25">
      <c r="A42" s="14" t="s">
        <v>6</v>
      </c>
      <c r="B42" s="15">
        <v>79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>
        <v>79</v>
      </c>
    </row>
    <row r="43" spans="1:16" x14ac:dyDescent="0.25">
      <c r="A43" s="11" t="s">
        <v>60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>
        <v>14</v>
      </c>
      <c r="P43" s="12">
        <v>14</v>
      </c>
    </row>
    <row r="44" spans="1:16" x14ac:dyDescent="0.25">
      <c r="A44" s="14" t="s">
        <v>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v>6</v>
      </c>
      <c r="P44" s="15">
        <v>6</v>
      </c>
    </row>
    <row r="45" spans="1:16" x14ac:dyDescent="0.25">
      <c r="A45" s="14" t="s">
        <v>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>
        <v>8</v>
      </c>
      <c r="P45" s="15">
        <v>8</v>
      </c>
    </row>
    <row r="46" spans="1:16" x14ac:dyDescent="0.25">
      <c r="A46" s="11" t="s">
        <v>61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>
        <v>10</v>
      </c>
      <c r="P46" s="12">
        <v>10</v>
      </c>
    </row>
    <row r="47" spans="1:16" x14ac:dyDescent="0.25">
      <c r="A47" s="14" t="s">
        <v>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v>5</v>
      </c>
      <c r="P47" s="15">
        <v>5</v>
      </c>
    </row>
    <row r="48" spans="1:16" x14ac:dyDescent="0.25">
      <c r="A48" s="14" t="s">
        <v>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v>5</v>
      </c>
      <c r="P48" s="15">
        <v>5</v>
      </c>
    </row>
    <row r="49" spans="1:16" x14ac:dyDescent="0.25">
      <c r="A49" s="11" t="s">
        <v>22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>
        <v>416</v>
      </c>
      <c r="M49" s="12">
        <v>396</v>
      </c>
      <c r="N49" s="12">
        <v>334</v>
      </c>
      <c r="O49" s="12">
        <v>300</v>
      </c>
      <c r="P49" s="12">
        <v>1446</v>
      </c>
    </row>
    <row r="50" spans="1:16" x14ac:dyDescent="0.25">
      <c r="A50" s="14" t="s">
        <v>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>
        <v>187</v>
      </c>
      <c r="M50" s="15">
        <v>189</v>
      </c>
      <c r="N50" s="15">
        <v>155</v>
      </c>
      <c r="O50" s="15">
        <v>148</v>
      </c>
      <c r="P50" s="15">
        <v>679</v>
      </c>
    </row>
    <row r="51" spans="1:16" x14ac:dyDescent="0.25">
      <c r="A51" s="14" t="s">
        <v>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>
        <v>229</v>
      </c>
      <c r="M51" s="15">
        <v>207</v>
      </c>
      <c r="N51" s="15">
        <v>178</v>
      </c>
      <c r="O51" s="15">
        <v>152</v>
      </c>
      <c r="P51" s="15">
        <v>766</v>
      </c>
    </row>
    <row r="52" spans="1:16" x14ac:dyDescent="0.25">
      <c r="A52" s="14" t="s">
        <v>23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>
        <v>1</v>
      </c>
      <c r="O52" s="15"/>
      <c r="P52" s="15">
        <v>1</v>
      </c>
    </row>
    <row r="53" spans="1:16" x14ac:dyDescent="0.25">
      <c r="A53" s="11" t="s">
        <v>24</v>
      </c>
      <c r="B53" s="12"/>
      <c r="C53" s="12"/>
      <c r="D53" s="12"/>
      <c r="E53" s="12">
        <v>2</v>
      </c>
      <c r="F53" s="12">
        <v>1</v>
      </c>
      <c r="G53" s="12">
        <v>3</v>
      </c>
      <c r="H53" s="12">
        <v>1</v>
      </c>
      <c r="I53" s="12">
        <v>5</v>
      </c>
      <c r="J53" s="12">
        <v>9</v>
      </c>
      <c r="K53" s="12">
        <v>6</v>
      </c>
      <c r="L53" s="12">
        <v>9</v>
      </c>
      <c r="M53" s="12">
        <v>1</v>
      </c>
      <c r="N53" s="12">
        <v>5</v>
      </c>
      <c r="O53" s="12">
        <v>15</v>
      </c>
      <c r="P53" s="12">
        <v>57</v>
      </c>
    </row>
    <row r="54" spans="1:16" x14ac:dyDescent="0.25">
      <c r="A54" s="14" t="s">
        <v>5</v>
      </c>
      <c r="B54" s="15"/>
      <c r="C54" s="15"/>
      <c r="D54" s="15"/>
      <c r="E54" s="15"/>
      <c r="F54" s="15">
        <v>1</v>
      </c>
      <c r="G54" s="15">
        <v>1</v>
      </c>
      <c r="H54" s="15"/>
      <c r="I54" s="15">
        <v>2</v>
      </c>
      <c r="J54" s="15">
        <v>3</v>
      </c>
      <c r="K54" s="15">
        <v>1</v>
      </c>
      <c r="L54" s="15">
        <v>3</v>
      </c>
      <c r="M54" s="15"/>
      <c r="N54" s="15">
        <v>1</v>
      </c>
      <c r="O54" s="15">
        <v>5</v>
      </c>
      <c r="P54" s="15">
        <v>17</v>
      </c>
    </row>
    <row r="55" spans="1:16" x14ac:dyDescent="0.25">
      <c r="A55" s="14" t="s">
        <v>6</v>
      </c>
      <c r="B55" s="15"/>
      <c r="C55" s="15"/>
      <c r="D55" s="15"/>
      <c r="E55" s="15">
        <v>2</v>
      </c>
      <c r="F55" s="15"/>
      <c r="G55" s="15">
        <v>2</v>
      </c>
      <c r="H55" s="15">
        <v>1</v>
      </c>
      <c r="I55" s="15">
        <v>3</v>
      </c>
      <c r="J55" s="15">
        <v>6</v>
      </c>
      <c r="K55" s="15">
        <v>5</v>
      </c>
      <c r="L55" s="15">
        <v>6</v>
      </c>
      <c r="M55" s="15">
        <v>1</v>
      </c>
      <c r="N55" s="15">
        <v>4</v>
      </c>
      <c r="O55" s="15">
        <v>10</v>
      </c>
      <c r="P55" s="15">
        <v>40</v>
      </c>
    </row>
    <row r="56" spans="1:16" x14ac:dyDescent="0.25">
      <c r="A56" s="11" t="s">
        <v>25</v>
      </c>
      <c r="B56" s="12">
        <v>24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v>24</v>
      </c>
    </row>
    <row r="57" spans="1:16" x14ac:dyDescent="0.25">
      <c r="A57" s="14" t="s">
        <v>5</v>
      </c>
      <c r="B57" s="15">
        <v>11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>
        <v>11</v>
      </c>
    </row>
    <row r="58" spans="1:16" x14ac:dyDescent="0.25">
      <c r="A58" s="14" t="s">
        <v>6</v>
      </c>
      <c r="B58" s="15">
        <v>13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>
        <v>13</v>
      </c>
    </row>
    <row r="59" spans="1:16" x14ac:dyDescent="0.25">
      <c r="A59" s="11" t="s">
        <v>26</v>
      </c>
      <c r="B59" s="12"/>
      <c r="C59" s="12"/>
      <c r="D59" s="12"/>
      <c r="E59" s="12"/>
      <c r="F59" s="12"/>
      <c r="G59" s="12"/>
      <c r="H59" s="12"/>
      <c r="I59" s="12">
        <v>230</v>
      </c>
      <c r="J59" s="12">
        <v>209</v>
      </c>
      <c r="K59" s="12">
        <v>232</v>
      </c>
      <c r="L59" s="12"/>
      <c r="M59" s="12"/>
      <c r="N59" s="12"/>
      <c r="O59" s="12"/>
      <c r="P59" s="12">
        <v>671</v>
      </c>
    </row>
    <row r="60" spans="1:16" x14ac:dyDescent="0.25">
      <c r="A60" s="14" t="s">
        <v>5</v>
      </c>
      <c r="B60" s="15"/>
      <c r="C60" s="15"/>
      <c r="D60" s="15"/>
      <c r="E60" s="15"/>
      <c r="F60" s="15"/>
      <c r="G60" s="15"/>
      <c r="H60" s="15"/>
      <c r="I60" s="15">
        <v>98</v>
      </c>
      <c r="J60" s="15">
        <v>99</v>
      </c>
      <c r="K60" s="15">
        <v>128</v>
      </c>
      <c r="L60" s="15"/>
      <c r="M60" s="15"/>
      <c r="N60" s="15"/>
      <c r="O60" s="15"/>
      <c r="P60" s="15">
        <v>325</v>
      </c>
    </row>
    <row r="61" spans="1:16" x14ac:dyDescent="0.25">
      <c r="A61" s="14" t="s">
        <v>6</v>
      </c>
      <c r="B61" s="15"/>
      <c r="C61" s="15"/>
      <c r="D61" s="15"/>
      <c r="E61" s="15"/>
      <c r="F61" s="15"/>
      <c r="G61" s="15"/>
      <c r="H61" s="15"/>
      <c r="I61" s="15">
        <v>132</v>
      </c>
      <c r="J61" s="15">
        <v>110</v>
      </c>
      <c r="K61" s="15">
        <v>104</v>
      </c>
      <c r="L61" s="15"/>
      <c r="M61" s="15"/>
      <c r="N61" s="15"/>
      <c r="O61" s="15"/>
      <c r="P61" s="15">
        <v>346</v>
      </c>
    </row>
    <row r="62" spans="1:16" x14ac:dyDescent="0.25">
      <c r="A62" s="11" t="s">
        <v>27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v>118</v>
      </c>
      <c r="M62" s="12">
        <v>96</v>
      </c>
      <c r="N62" s="12">
        <v>100</v>
      </c>
      <c r="O62" s="12">
        <v>60</v>
      </c>
      <c r="P62" s="12">
        <v>374</v>
      </c>
    </row>
    <row r="63" spans="1:16" x14ac:dyDescent="0.25">
      <c r="A63" s="14" t="s">
        <v>5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>
        <v>53</v>
      </c>
      <c r="M63" s="15">
        <v>48</v>
      </c>
      <c r="N63" s="15">
        <v>45</v>
      </c>
      <c r="O63" s="15">
        <v>30</v>
      </c>
      <c r="P63" s="15">
        <v>176</v>
      </c>
    </row>
    <row r="64" spans="1:16" x14ac:dyDescent="0.25">
      <c r="A64" s="14" t="s">
        <v>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>
        <v>64</v>
      </c>
      <c r="M64" s="15">
        <v>48</v>
      </c>
      <c r="N64" s="15">
        <v>55</v>
      </c>
      <c r="O64" s="15">
        <v>30</v>
      </c>
      <c r="P64" s="15">
        <v>197</v>
      </c>
    </row>
    <row r="65" spans="1:16" x14ac:dyDescent="0.25">
      <c r="A65" s="14" t="s">
        <v>23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>
        <v>1</v>
      </c>
      <c r="M65" s="15"/>
      <c r="N65" s="15"/>
      <c r="O65" s="15"/>
      <c r="P65" s="15">
        <v>1</v>
      </c>
    </row>
    <row r="66" spans="1:16" x14ac:dyDescent="0.25">
      <c r="A66" s="11" t="s">
        <v>28</v>
      </c>
      <c r="B66" s="12"/>
      <c r="C66" s="12"/>
      <c r="D66" s="12"/>
      <c r="E66" s="12"/>
      <c r="F66" s="12"/>
      <c r="G66" s="12"/>
      <c r="H66" s="12"/>
      <c r="I66" s="12">
        <v>175</v>
      </c>
      <c r="J66" s="12">
        <v>195</v>
      </c>
      <c r="K66" s="12">
        <v>208</v>
      </c>
      <c r="L66" s="12"/>
      <c r="M66" s="12"/>
      <c r="N66" s="12"/>
      <c r="O66" s="12"/>
      <c r="P66" s="12">
        <v>578</v>
      </c>
    </row>
    <row r="67" spans="1:16" x14ac:dyDescent="0.25">
      <c r="A67" s="14" t="s">
        <v>5</v>
      </c>
      <c r="B67" s="15"/>
      <c r="C67" s="15"/>
      <c r="D67" s="15"/>
      <c r="E67" s="15"/>
      <c r="F67" s="15"/>
      <c r="G67" s="15"/>
      <c r="H67" s="15"/>
      <c r="I67" s="15">
        <v>79</v>
      </c>
      <c r="J67" s="15">
        <v>91</v>
      </c>
      <c r="K67" s="15">
        <v>91</v>
      </c>
      <c r="L67" s="15"/>
      <c r="M67" s="15"/>
      <c r="N67" s="15"/>
      <c r="O67" s="15"/>
      <c r="P67" s="15">
        <v>261</v>
      </c>
    </row>
    <row r="68" spans="1:16" x14ac:dyDescent="0.25">
      <c r="A68" s="14" t="s">
        <v>6</v>
      </c>
      <c r="B68" s="15"/>
      <c r="C68" s="15"/>
      <c r="D68" s="15"/>
      <c r="E68" s="15"/>
      <c r="F68" s="15"/>
      <c r="G68" s="15"/>
      <c r="H68" s="15"/>
      <c r="I68" s="15">
        <v>96</v>
      </c>
      <c r="J68" s="15">
        <v>104</v>
      </c>
      <c r="K68" s="15">
        <v>117</v>
      </c>
      <c r="L68" s="15"/>
      <c r="M68" s="15"/>
      <c r="N68" s="15"/>
      <c r="O68" s="15"/>
      <c r="P68" s="15">
        <v>317</v>
      </c>
    </row>
    <row r="69" spans="1:16" x14ac:dyDescent="0.25">
      <c r="A69" s="11" t="s">
        <v>29</v>
      </c>
      <c r="B69" s="12"/>
      <c r="C69" s="12">
        <v>80</v>
      </c>
      <c r="D69" s="12">
        <v>98</v>
      </c>
      <c r="E69" s="12">
        <v>80</v>
      </c>
      <c r="F69" s="12">
        <v>65</v>
      </c>
      <c r="G69" s="12">
        <v>88</v>
      </c>
      <c r="H69" s="12">
        <v>80</v>
      </c>
      <c r="I69" s="12"/>
      <c r="J69" s="12"/>
      <c r="K69" s="12"/>
      <c r="L69" s="12"/>
      <c r="M69" s="12"/>
      <c r="N69" s="12"/>
      <c r="O69" s="12"/>
      <c r="P69" s="12">
        <v>491</v>
      </c>
    </row>
    <row r="70" spans="1:16" x14ac:dyDescent="0.25">
      <c r="A70" s="14" t="s">
        <v>5</v>
      </c>
      <c r="B70" s="15"/>
      <c r="C70" s="15">
        <v>38</v>
      </c>
      <c r="D70" s="15">
        <v>57</v>
      </c>
      <c r="E70" s="15">
        <v>35</v>
      </c>
      <c r="F70" s="15">
        <v>39</v>
      </c>
      <c r="G70" s="15">
        <v>47</v>
      </c>
      <c r="H70" s="15">
        <v>40</v>
      </c>
      <c r="I70" s="15"/>
      <c r="J70" s="15"/>
      <c r="K70" s="15"/>
      <c r="L70" s="15"/>
      <c r="M70" s="15"/>
      <c r="N70" s="15"/>
      <c r="O70" s="15"/>
      <c r="P70" s="15">
        <v>256</v>
      </c>
    </row>
    <row r="71" spans="1:16" x14ac:dyDescent="0.25">
      <c r="A71" s="14" t="s">
        <v>6</v>
      </c>
      <c r="B71" s="15"/>
      <c r="C71" s="15">
        <v>42</v>
      </c>
      <c r="D71" s="15">
        <v>41</v>
      </c>
      <c r="E71" s="15">
        <v>45</v>
      </c>
      <c r="F71" s="15">
        <v>26</v>
      </c>
      <c r="G71" s="15">
        <v>41</v>
      </c>
      <c r="H71" s="15">
        <v>40</v>
      </c>
      <c r="I71" s="15"/>
      <c r="J71" s="15"/>
      <c r="K71" s="15"/>
      <c r="L71" s="15"/>
      <c r="M71" s="15"/>
      <c r="N71" s="15"/>
      <c r="O71" s="15"/>
      <c r="P71" s="15">
        <v>235</v>
      </c>
    </row>
    <row r="72" spans="1:16" x14ac:dyDescent="0.25">
      <c r="A72" s="11" t="s">
        <v>30</v>
      </c>
      <c r="B72" s="12"/>
      <c r="C72" s="12">
        <v>81</v>
      </c>
      <c r="D72" s="12">
        <v>88</v>
      </c>
      <c r="E72" s="12">
        <v>81</v>
      </c>
      <c r="F72" s="12">
        <v>79</v>
      </c>
      <c r="G72" s="12">
        <v>78</v>
      </c>
      <c r="H72" s="12">
        <v>89</v>
      </c>
      <c r="I72" s="12"/>
      <c r="J72" s="12"/>
      <c r="K72" s="12"/>
      <c r="L72" s="12"/>
      <c r="M72" s="12"/>
      <c r="N72" s="12"/>
      <c r="O72" s="12"/>
      <c r="P72" s="12">
        <v>496</v>
      </c>
    </row>
    <row r="73" spans="1:16" x14ac:dyDescent="0.25">
      <c r="A73" s="14" t="s">
        <v>5</v>
      </c>
      <c r="B73" s="15"/>
      <c r="C73" s="15">
        <v>40</v>
      </c>
      <c r="D73" s="15">
        <v>41</v>
      </c>
      <c r="E73" s="15">
        <v>39</v>
      </c>
      <c r="F73" s="15">
        <v>40</v>
      </c>
      <c r="G73" s="15">
        <v>35</v>
      </c>
      <c r="H73" s="15">
        <v>36</v>
      </c>
      <c r="I73" s="15"/>
      <c r="J73" s="15"/>
      <c r="K73" s="15"/>
      <c r="L73" s="15"/>
      <c r="M73" s="15"/>
      <c r="N73" s="15"/>
      <c r="O73" s="15"/>
      <c r="P73" s="15">
        <v>231</v>
      </c>
    </row>
    <row r="74" spans="1:16" x14ac:dyDescent="0.25">
      <c r="A74" s="14" t="s">
        <v>6</v>
      </c>
      <c r="B74" s="15"/>
      <c r="C74" s="15">
        <v>41</v>
      </c>
      <c r="D74" s="15">
        <v>47</v>
      </c>
      <c r="E74" s="15">
        <v>42</v>
      </c>
      <c r="F74" s="15">
        <v>39</v>
      </c>
      <c r="G74" s="15">
        <v>43</v>
      </c>
      <c r="H74" s="15">
        <v>53</v>
      </c>
      <c r="I74" s="15"/>
      <c r="J74" s="15"/>
      <c r="K74" s="15"/>
      <c r="L74" s="15"/>
      <c r="M74" s="15"/>
      <c r="N74" s="15"/>
      <c r="O74" s="15"/>
      <c r="P74" s="15">
        <v>265</v>
      </c>
    </row>
    <row r="75" spans="1:16" x14ac:dyDescent="0.25">
      <c r="A75" s="11" t="s">
        <v>31</v>
      </c>
      <c r="B75" s="12"/>
      <c r="C75" s="12">
        <v>80</v>
      </c>
      <c r="D75" s="12">
        <v>80</v>
      </c>
      <c r="E75" s="12">
        <v>70</v>
      </c>
      <c r="F75" s="12">
        <v>68</v>
      </c>
      <c r="G75" s="12">
        <v>74</v>
      </c>
      <c r="H75" s="12">
        <v>63</v>
      </c>
      <c r="I75" s="12"/>
      <c r="J75" s="12"/>
      <c r="K75" s="12"/>
      <c r="L75" s="12"/>
      <c r="M75" s="12"/>
      <c r="N75" s="12"/>
      <c r="O75" s="12"/>
      <c r="P75" s="12">
        <v>435</v>
      </c>
    </row>
    <row r="76" spans="1:16" x14ac:dyDescent="0.25">
      <c r="A76" s="14" t="s">
        <v>5</v>
      </c>
      <c r="B76" s="15"/>
      <c r="C76" s="15">
        <v>36</v>
      </c>
      <c r="D76" s="15">
        <v>36</v>
      </c>
      <c r="E76" s="15">
        <v>25</v>
      </c>
      <c r="F76" s="15">
        <v>28</v>
      </c>
      <c r="G76" s="15">
        <v>37</v>
      </c>
      <c r="H76" s="15">
        <v>25</v>
      </c>
      <c r="I76" s="15"/>
      <c r="J76" s="15"/>
      <c r="K76" s="15"/>
      <c r="L76" s="15"/>
      <c r="M76" s="15"/>
      <c r="N76" s="15"/>
      <c r="O76" s="15"/>
      <c r="P76" s="15">
        <v>187</v>
      </c>
    </row>
    <row r="77" spans="1:16" x14ac:dyDescent="0.25">
      <c r="A77" s="14" t="s">
        <v>6</v>
      </c>
      <c r="B77" s="15"/>
      <c r="C77" s="15">
        <v>44</v>
      </c>
      <c r="D77" s="15">
        <v>44</v>
      </c>
      <c r="E77" s="15">
        <v>45</v>
      </c>
      <c r="F77" s="15">
        <v>40</v>
      </c>
      <c r="G77" s="15">
        <v>37</v>
      </c>
      <c r="H77" s="15">
        <v>38</v>
      </c>
      <c r="I77" s="15"/>
      <c r="J77" s="15"/>
      <c r="K77" s="15"/>
      <c r="L77" s="15"/>
      <c r="M77" s="15"/>
      <c r="N77" s="15"/>
      <c r="O77" s="15"/>
      <c r="P77" s="15">
        <v>248</v>
      </c>
    </row>
    <row r="78" spans="1:16" x14ac:dyDescent="0.25">
      <c r="A78" s="11" t="s">
        <v>32</v>
      </c>
      <c r="B78" s="12"/>
      <c r="C78" s="12"/>
      <c r="D78" s="12"/>
      <c r="E78" s="12"/>
      <c r="F78" s="12"/>
      <c r="G78" s="12"/>
      <c r="H78" s="12"/>
      <c r="I78" s="12">
        <v>248</v>
      </c>
      <c r="J78" s="12">
        <v>257</v>
      </c>
      <c r="K78" s="12">
        <v>211</v>
      </c>
      <c r="L78" s="12"/>
      <c r="M78" s="12"/>
      <c r="N78" s="12"/>
      <c r="O78" s="12"/>
      <c r="P78" s="12">
        <v>716</v>
      </c>
    </row>
    <row r="79" spans="1:16" x14ac:dyDescent="0.25">
      <c r="A79" s="14" t="s">
        <v>5</v>
      </c>
      <c r="B79" s="15"/>
      <c r="C79" s="15"/>
      <c r="D79" s="15"/>
      <c r="E79" s="15"/>
      <c r="F79" s="15"/>
      <c r="G79" s="15"/>
      <c r="H79" s="15"/>
      <c r="I79" s="15">
        <v>129</v>
      </c>
      <c r="J79" s="15">
        <v>120</v>
      </c>
      <c r="K79" s="15">
        <v>99</v>
      </c>
      <c r="L79" s="15"/>
      <c r="M79" s="15"/>
      <c r="N79" s="15"/>
      <c r="O79" s="15"/>
      <c r="P79" s="15">
        <v>348</v>
      </c>
    </row>
    <row r="80" spans="1:16" x14ac:dyDescent="0.25">
      <c r="A80" s="14" t="s">
        <v>6</v>
      </c>
      <c r="B80" s="15"/>
      <c r="C80" s="15"/>
      <c r="D80" s="15"/>
      <c r="E80" s="15"/>
      <c r="F80" s="15"/>
      <c r="G80" s="15"/>
      <c r="H80" s="15"/>
      <c r="I80" s="15">
        <v>119</v>
      </c>
      <c r="J80" s="15">
        <v>137</v>
      </c>
      <c r="K80" s="15">
        <v>112</v>
      </c>
      <c r="L80" s="15"/>
      <c r="M80" s="15"/>
      <c r="N80" s="15"/>
      <c r="O80" s="15"/>
      <c r="P80" s="15">
        <v>368</v>
      </c>
    </row>
    <row r="81" spans="1:16" x14ac:dyDescent="0.25">
      <c r="A81" s="11" t="s">
        <v>33</v>
      </c>
      <c r="B81" s="12"/>
      <c r="C81" s="12">
        <v>52</v>
      </c>
      <c r="D81" s="12">
        <v>41</v>
      </c>
      <c r="E81" s="12">
        <v>56</v>
      </c>
      <c r="F81" s="12">
        <v>57</v>
      </c>
      <c r="G81" s="12">
        <v>39</v>
      </c>
      <c r="H81" s="12">
        <v>55</v>
      </c>
      <c r="I81" s="12"/>
      <c r="J81" s="12"/>
      <c r="K81" s="12"/>
      <c r="L81" s="12"/>
      <c r="M81" s="12"/>
      <c r="N81" s="12"/>
      <c r="O81" s="12"/>
      <c r="P81" s="12">
        <v>300</v>
      </c>
    </row>
    <row r="82" spans="1:16" x14ac:dyDescent="0.25">
      <c r="A82" s="14" t="s">
        <v>5</v>
      </c>
      <c r="B82" s="15"/>
      <c r="C82" s="15">
        <v>27</v>
      </c>
      <c r="D82" s="15">
        <v>20</v>
      </c>
      <c r="E82" s="15">
        <v>26</v>
      </c>
      <c r="F82" s="15">
        <v>26</v>
      </c>
      <c r="G82" s="15">
        <v>18</v>
      </c>
      <c r="H82" s="15">
        <v>23</v>
      </c>
      <c r="I82" s="15"/>
      <c r="J82" s="15"/>
      <c r="K82" s="15"/>
      <c r="L82" s="15"/>
      <c r="M82" s="15"/>
      <c r="N82" s="15"/>
      <c r="O82" s="15"/>
      <c r="P82" s="15">
        <v>140</v>
      </c>
    </row>
    <row r="83" spans="1:16" x14ac:dyDescent="0.25">
      <c r="A83" s="14" t="s">
        <v>6</v>
      </c>
      <c r="B83" s="15"/>
      <c r="C83" s="15">
        <v>25</v>
      </c>
      <c r="D83" s="15">
        <v>21</v>
      </c>
      <c r="E83" s="15">
        <v>30</v>
      </c>
      <c r="F83" s="15">
        <v>31</v>
      </c>
      <c r="G83" s="15">
        <v>21</v>
      </c>
      <c r="H83" s="15">
        <v>32</v>
      </c>
      <c r="I83" s="15"/>
      <c r="J83" s="15"/>
      <c r="K83" s="15"/>
      <c r="L83" s="15"/>
      <c r="M83" s="15"/>
      <c r="N83" s="15"/>
      <c r="O83" s="15"/>
      <c r="P83" s="15">
        <v>160</v>
      </c>
    </row>
    <row r="84" spans="1:16" x14ac:dyDescent="0.25">
      <c r="A84" s="16" t="s">
        <v>3</v>
      </c>
      <c r="B84" s="17">
        <v>276</v>
      </c>
      <c r="C84" s="17">
        <v>823</v>
      </c>
      <c r="D84" s="17">
        <v>833</v>
      </c>
      <c r="E84" s="17">
        <v>829</v>
      </c>
      <c r="F84" s="17">
        <v>773</v>
      </c>
      <c r="G84" s="17">
        <v>849</v>
      </c>
      <c r="H84" s="17">
        <v>902</v>
      </c>
      <c r="I84" s="17">
        <v>856</v>
      </c>
      <c r="J84" s="17">
        <v>905</v>
      </c>
      <c r="K84" s="17">
        <v>899</v>
      </c>
      <c r="L84" s="17">
        <v>1055</v>
      </c>
      <c r="M84" s="17">
        <v>951</v>
      </c>
      <c r="N84" s="17">
        <v>951</v>
      </c>
      <c r="O84" s="17">
        <v>814</v>
      </c>
      <c r="P84" s="17">
        <v>11716</v>
      </c>
    </row>
    <row r="85" spans="1:16" x14ac:dyDescent="0.25">
      <c r="A85" s="26" t="s">
        <v>59</v>
      </c>
    </row>
    <row r="86" spans="1:16" x14ac:dyDescent="0.25">
      <c r="A86" s="26" t="s">
        <v>57</v>
      </c>
    </row>
    <row r="87" spans="1:16" x14ac:dyDescent="0.25">
      <c r="A87" s="26" t="s">
        <v>58</v>
      </c>
    </row>
  </sheetData>
  <pageMargins left="0.2" right="0.2" top="0.6" bottom="0.2" header="0.3" footer="0.3"/>
  <pageSetup paperSize="5" orientation="portrait" r:id="rId1"/>
  <headerFooter>
    <oddHeader>&amp;CGRADE LEVEL ENROLLMENT&amp;Ras reported  to the state for 10/1/19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view="pageLayout" zoomScaleNormal="100" workbookViewId="0">
      <selection activeCell="C13" sqref="C13"/>
    </sheetView>
  </sheetViews>
  <sheetFormatPr defaultColWidth="9.1796875" defaultRowHeight="13" x14ac:dyDescent="0.3"/>
  <cols>
    <col min="1" max="1" width="41.54296875" style="5" bestFit="1" customWidth="1"/>
    <col min="2" max="4" width="11.7265625" style="5" customWidth="1"/>
    <col min="5" max="5" width="13.54296875" style="5" customWidth="1"/>
    <col min="6" max="16384" width="9.1796875" style="5"/>
  </cols>
  <sheetData>
    <row r="1" spans="1:5" x14ac:dyDescent="0.3">
      <c r="A1" s="27" t="s">
        <v>34</v>
      </c>
      <c r="B1" s="27"/>
      <c r="C1" s="27"/>
      <c r="D1" s="27"/>
      <c r="E1" s="27"/>
    </row>
    <row r="2" spans="1:5" s="2" customFormat="1" ht="26" x14ac:dyDescent="0.3">
      <c r="A2" s="1" t="s">
        <v>0</v>
      </c>
      <c r="B2" s="1" t="s">
        <v>35</v>
      </c>
      <c r="C2" s="1" t="s">
        <v>36</v>
      </c>
      <c r="D2" s="1" t="s">
        <v>37</v>
      </c>
      <c r="E2" s="1" t="s">
        <v>3</v>
      </c>
    </row>
    <row r="3" spans="1:5" x14ac:dyDescent="0.3">
      <c r="A3" s="3" t="s">
        <v>7</v>
      </c>
      <c r="B3" s="4"/>
      <c r="C3" s="4">
        <v>32</v>
      </c>
      <c r="D3" s="4"/>
      <c r="E3" s="4">
        <v>32</v>
      </c>
    </row>
    <row r="4" spans="1:5" x14ac:dyDescent="0.3">
      <c r="A4" s="6" t="s">
        <v>5</v>
      </c>
      <c r="B4" s="7"/>
      <c r="C4" s="7">
        <v>16</v>
      </c>
      <c r="D4" s="7"/>
      <c r="E4" s="7">
        <v>16</v>
      </c>
    </row>
    <row r="5" spans="1:5" x14ac:dyDescent="0.3">
      <c r="A5" s="6" t="s">
        <v>6</v>
      </c>
      <c r="B5" s="7"/>
      <c r="C5" s="7">
        <v>16</v>
      </c>
      <c r="D5" s="7"/>
      <c r="E5" s="7">
        <v>16</v>
      </c>
    </row>
    <row r="6" spans="1:5" x14ac:dyDescent="0.3">
      <c r="A6" s="3" t="s">
        <v>11</v>
      </c>
      <c r="B6" s="4"/>
      <c r="C6" s="4"/>
      <c r="D6" s="4">
        <v>20</v>
      </c>
      <c r="E6" s="4">
        <v>20</v>
      </c>
    </row>
    <row r="7" spans="1:5" x14ac:dyDescent="0.3">
      <c r="A7" s="6" t="s">
        <v>5</v>
      </c>
      <c r="B7" s="7"/>
      <c r="C7" s="7"/>
      <c r="D7" s="7">
        <v>9</v>
      </c>
      <c r="E7" s="7">
        <v>9</v>
      </c>
    </row>
    <row r="8" spans="1:5" x14ac:dyDescent="0.3">
      <c r="A8" s="6" t="s">
        <v>6</v>
      </c>
      <c r="B8" s="7"/>
      <c r="C8" s="7"/>
      <c r="D8" s="7">
        <v>11</v>
      </c>
      <c r="E8" s="7">
        <v>11</v>
      </c>
    </row>
    <row r="9" spans="1:5" x14ac:dyDescent="0.3">
      <c r="A9" s="3" t="s">
        <v>12</v>
      </c>
      <c r="B9" s="4"/>
      <c r="C9" s="4"/>
      <c r="D9" s="4">
        <v>20</v>
      </c>
      <c r="E9" s="4">
        <v>20</v>
      </c>
    </row>
    <row r="10" spans="1:5" x14ac:dyDescent="0.3">
      <c r="A10" s="6" t="s">
        <v>5</v>
      </c>
      <c r="B10" s="7"/>
      <c r="C10" s="7"/>
      <c r="D10" s="7">
        <v>10</v>
      </c>
      <c r="E10" s="7">
        <v>10</v>
      </c>
    </row>
    <row r="11" spans="1:5" x14ac:dyDescent="0.3">
      <c r="A11" s="6" t="s">
        <v>6</v>
      </c>
      <c r="B11" s="7"/>
      <c r="C11" s="7"/>
      <c r="D11" s="7">
        <v>10</v>
      </c>
      <c r="E11" s="7">
        <v>10</v>
      </c>
    </row>
    <row r="12" spans="1:5" x14ac:dyDescent="0.3">
      <c r="A12" s="3" t="s">
        <v>13</v>
      </c>
      <c r="B12" s="4"/>
      <c r="C12" s="4"/>
      <c r="D12" s="4">
        <v>18</v>
      </c>
      <c r="E12" s="4">
        <v>18</v>
      </c>
    </row>
    <row r="13" spans="1:5" x14ac:dyDescent="0.3">
      <c r="A13" s="6" t="s">
        <v>5</v>
      </c>
      <c r="B13" s="7"/>
      <c r="C13" s="7"/>
      <c r="D13" s="7">
        <v>10</v>
      </c>
      <c r="E13" s="7">
        <v>10</v>
      </c>
    </row>
    <row r="14" spans="1:5" x14ac:dyDescent="0.3">
      <c r="A14" s="6" t="s">
        <v>6</v>
      </c>
      <c r="B14" s="7"/>
      <c r="C14" s="7"/>
      <c r="D14" s="7">
        <v>8</v>
      </c>
      <c r="E14" s="7">
        <v>8</v>
      </c>
    </row>
    <row r="15" spans="1:5" x14ac:dyDescent="0.3">
      <c r="A15" s="3" t="s">
        <v>17</v>
      </c>
      <c r="B15" s="4"/>
      <c r="C15" s="4"/>
      <c r="D15" s="4">
        <v>18</v>
      </c>
      <c r="E15" s="4">
        <v>18</v>
      </c>
    </row>
    <row r="16" spans="1:5" x14ac:dyDescent="0.3">
      <c r="A16" s="6" t="s">
        <v>5</v>
      </c>
      <c r="B16" s="7"/>
      <c r="C16" s="7"/>
      <c r="D16" s="7">
        <v>9</v>
      </c>
      <c r="E16" s="7">
        <v>9</v>
      </c>
    </row>
    <row r="17" spans="1:5" x14ac:dyDescent="0.3">
      <c r="A17" s="6" t="s">
        <v>6</v>
      </c>
      <c r="B17" s="7"/>
      <c r="C17" s="7"/>
      <c r="D17" s="7">
        <v>9</v>
      </c>
      <c r="E17" s="7">
        <v>9</v>
      </c>
    </row>
    <row r="18" spans="1:5" x14ac:dyDescent="0.3">
      <c r="A18" s="3" t="s">
        <v>19</v>
      </c>
      <c r="B18" s="4">
        <v>124</v>
      </c>
      <c r="C18" s="4"/>
      <c r="D18" s="4">
        <v>20</v>
      </c>
      <c r="E18" s="4">
        <v>144</v>
      </c>
    </row>
    <row r="19" spans="1:5" x14ac:dyDescent="0.3">
      <c r="A19" s="6" t="s">
        <v>5</v>
      </c>
      <c r="B19" s="7">
        <v>53</v>
      </c>
      <c r="C19" s="7"/>
      <c r="D19" s="7">
        <v>12</v>
      </c>
      <c r="E19" s="7">
        <v>65</v>
      </c>
    </row>
    <row r="20" spans="1:5" x14ac:dyDescent="0.3">
      <c r="A20" s="6" t="s">
        <v>6</v>
      </c>
      <c r="B20" s="7">
        <v>71</v>
      </c>
      <c r="C20" s="7"/>
      <c r="D20" s="7">
        <v>8</v>
      </c>
      <c r="E20" s="7">
        <v>79</v>
      </c>
    </row>
    <row r="21" spans="1:5" x14ac:dyDescent="0.3">
      <c r="A21" s="3" t="s">
        <v>25</v>
      </c>
      <c r="B21" s="4">
        <v>24</v>
      </c>
      <c r="C21" s="4"/>
      <c r="D21" s="4"/>
      <c r="E21" s="4">
        <v>24</v>
      </c>
    </row>
    <row r="22" spans="1:5" x14ac:dyDescent="0.3">
      <c r="A22" s="6" t="s">
        <v>5</v>
      </c>
      <c r="B22" s="7">
        <v>11</v>
      </c>
      <c r="C22" s="7"/>
      <c r="D22" s="7"/>
      <c r="E22" s="7">
        <v>11</v>
      </c>
    </row>
    <row r="23" spans="1:5" x14ac:dyDescent="0.3">
      <c r="A23" s="6" t="s">
        <v>6</v>
      </c>
      <c r="B23" s="7">
        <v>13</v>
      </c>
      <c r="C23" s="7"/>
      <c r="D23" s="7"/>
      <c r="E23" s="7">
        <v>13</v>
      </c>
    </row>
    <row r="24" spans="1:5" x14ac:dyDescent="0.3">
      <c r="A24" s="8" t="s">
        <v>3</v>
      </c>
      <c r="B24" s="9">
        <v>148</v>
      </c>
      <c r="C24" s="9">
        <v>32</v>
      </c>
      <c r="D24" s="9">
        <v>96</v>
      </c>
      <c r="E24" s="9">
        <v>276</v>
      </c>
    </row>
    <row r="25" spans="1:5" x14ac:dyDescent="0.3">
      <c r="A25" s="25"/>
      <c r="B25" s="25"/>
      <c r="C25" s="25"/>
      <c r="D25" s="25"/>
      <c r="E25" s="25"/>
    </row>
    <row r="26" spans="1:5" x14ac:dyDescent="0.3">
      <c r="A26" s="25"/>
      <c r="B26" s="25"/>
      <c r="C26" s="25"/>
      <c r="D26" s="25"/>
      <c r="E26" s="25"/>
    </row>
    <row r="27" spans="1:5" x14ac:dyDescent="0.3">
      <c r="A27" s="25"/>
      <c r="B27" s="25"/>
      <c r="C27" s="25"/>
      <c r="D27" s="25"/>
      <c r="E27" s="25"/>
    </row>
    <row r="28" spans="1:5" x14ac:dyDescent="0.3">
      <c r="A28" s="27" t="s">
        <v>38</v>
      </c>
      <c r="B28" s="27"/>
      <c r="C28" s="27"/>
      <c r="D28" s="27"/>
      <c r="E28" s="27"/>
    </row>
    <row r="29" spans="1:5" s="2" customFormat="1" ht="26" x14ac:dyDescent="0.3">
      <c r="A29" s="1" t="s">
        <v>39</v>
      </c>
      <c r="B29" s="1" t="s">
        <v>35</v>
      </c>
      <c r="C29" s="1" t="s">
        <v>36</v>
      </c>
      <c r="D29" s="1" t="s">
        <v>37</v>
      </c>
      <c r="E29" s="1" t="s">
        <v>3</v>
      </c>
    </row>
    <row r="30" spans="1:5" x14ac:dyDescent="0.3">
      <c r="A30" s="3" t="s">
        <v>7</v>
      </c>
      <c r="B30" s="4"/>
      <c r="C30" s="4">
        <v>32</v>
      </c>
      <c r="D30" s="4"/>
      <c r="E30" s="4">
        <v>32</v>
      </c>
    </row>
    <row r="31" spans="1:5" x14ac:dyDescent="0.3">
      <c r="A31" s="6" t="s">
        <v>40</v>
      </c>
      <c r="B31" s="7"/>
      <c r="C31" s="7">
        <v>4</v>
      </c>
      <c r="D31" s="7"/>
      <c r="E31" s="7">
        <v>4</v>
      </c>
    </row>
    <row r="32" spans="1:5" x14ac:dyDescent="0.3">
      <c r="A32" s="6" t="s">
        <v>41</v>
      </c>
      <c r="B32" s="7"/>
      <c r="C32" s="7">
        <v>28</v>
      </c>
      <c r="D32" s="7"/>
      <c r="E32" s="7">
        <v>28</v>
      </c>
    </row>
    <row r="33" spans="1:5" x14ac:dyDescent="0.3">
      <c r="A33" s="3" t="s">
        <v>11</v>
      </c>
      <c r="B33" s="4"/>
      <c r="C33" s="4"/>
      <c r="D33" s="4">
        <v>20</v>
      </c>
      <c r="E33" s="4">
        <v>20</v>
      </c>
    </row>
    <row r="34" spans="1:5" x14ac:dyDescent="0.3">
      <c r="A34" s="6" t="s">
        <v>41</v>
      </c>
      <c r="B34" s="7"/>
      <c r="C34" s="7"/>
      <c r="D34" s="7">
        <v>20</v>
      </c>
      <c r="E34" s="7">
        <v>20</v>
      </c>
    </row>
    <row r="35" spans="1:5" x14ac:dyDescent="0.3">
      <c r="A35" s="3" t="s">
        <v>12</v>
      </c>
      <c r="B35" s="4"/>
      <c r="C35" s="4"/>
      <c r="D35" s="4">
        <v>20</v>
      </c>
      <c r="E35" s="4">
        <v>20</v>
      </c>
    </row>
    <row r="36" spans="1:5" x14ac:dyDescent="0.3">
      <c r="A36" s="6" t="s">
        <v>41</v>
      </c>
      <c r="B36" s="7"/>
      <c r="C36" s="7"/>
      <c r="D36" s="7">
        <v>20</v>
      </c>
      <c r="E36" s="7">
        <v>20</v>
      </c>
    </row>
    <row r="37" spans="1:5" x14ac:dyDescent="0.3">
      <c r="A37" s="3" t="s">
        <v>13</v>
      </c>
      <c r="B37" s="4"/>
      <c r="C37" s="4"/>
      <c r="D37" s="4">
        <v>18</v>
      </c>
      <c r="E37" s="4">
        <v>18</v>
      </c>
    </row>
    <row r="38" spans="1:5" x14ac:dyDescent="0.3">
      <c r="A38" s="6" t="s">
        <v>41</v>
      </c>
      <c r="B38" s="7"/>
      <c r="C38" s="7"/>
      <c r="D38" s="7">
        <v>18</v>
      </c>
      <c r="E38" s="7">
        <v>18</v>
      </c>
    </row>
    <row r="39" spans="1:5" x14ac:dyDescent="0.3">
      <c r="A39" s="3" t="s">
        <v>17</v>
      </c>
      <c r="B39" s="4"/>
      <c r="C39" s="4"/>
      <c r="D39" s="4">
        <v>18</v>
      </c>
      <c r="E39" s="4">
        <v>18</v>
      </c>
    </row>
    <row r="40" spans="1:5" x14ac:dyDescent="0.3">
      <c r="A40" s="6" t="s">
        <v>41</v>
      </c>
      <c r="B40" s="7"/>
      <c r="C40" s="7"/>
      <c r="D40" s="7">
        <v>18</v>
      </c>
      <c r="E40" s="7">
        <v>18</v>
      </c>
    </row>
    <row r="41" spans="1:5" x14ac:dyDescent="0.3">
      <c r="A41" s="3" t="s">
        <v>19</v>
      </c>
      <c r="B41" s="4">
        <v>124</v>
      </c>
      <c r="C41" s="4"/>
      <c r="D41" s="4">
        <v>20</v>
      </c>
      <c r="E41" s="4">
        <v>144</v>
      </c>
    </row>
    <row r="42" spans="1:5" x14ac:dyDescent="0.3">
      <c r="A42" s="6" t="s">
        <v>40</v>
      </c>
      <c r="B42" s="7">
        <v>80</v>
      </c>
      <c r="C42" s="7"/>
      <c r="D42" s="7">
        <v>1</v>
      </c>
      <c r="E42" s="7">
        <v>81</v>
      </c>
    </row>
    <row r="43" spans="1:5" x14ac:dyDescent="0.3">
      <c r="A43" s="6" t="s">
        <v>41</v>
      </c>
      <c r="B43" s="7">
        <v>44</v>
      </c>
      <c r="C43" s="7"/>
      <c r="D43" s="7">
        <v>19</v>
      </c>
      <c r="E43" s="7">
        <v>63</v>
      </c>
    </row>
    <row r="44" spans="1:5" x14ac:dyDescent="0.3">
      <c r="A44" s="3" t="s">
        <v>25</v>
      </c>
      <c r="B44" s="4">
        <v>24</v>
      </c>
      <c r="C44" s="4"/>
      <c r="D44" s="4"/>
      <c r="E44" s="4">
        <v>24</v>
      </c>
    </row>
    <row r="45" spans="1:5" x14ac:dyDescent="0.3">
      <c r="A45" s="6" t="s">
        <v>40</v>
      </c>
      <c r="B45" s="7">
        <v>24</v>
      </c>
      <c r="C45" s="7"/>
      <c r="D45" s="7"/>
      <c r="E45" s="7">
        <v>24</v>
      </c>
    </row>
    <row r="46" spans="1:5" x14ac:dyDescent="0.3">
      <c r="A46" s="8" t="s">
        <v>3</v>
      </c>
      <c r="B46" s="9">
        <v>148</v>
      </c>
      <c r="C46" s="9">
        <v>32</v>
      </c>
      <c r="D46" s="9">
        <v>96</v>
      </c>
      <c r="E46" s="9">
        <v>276</v>
      </c>
    </row>
  </sheetData>
  <mergeCells count="2">
    <mergeCell ref="A1:E1"/>
    <mergeCell ref="A28:E28"/>
  </mergeCells>
  <pageMargins left="0.7" right="0.7" top="0.75" bottom="0.75" header="0.3" footer="0.3"/>
  <pageSetup paperSize="5" orientation="portrait" r:id="rId1"/>
  <headerFooter>
    <oddHeader>&amp;CPRE-K ENROLLMENT&amp;Ras reported to the state for 10/1/19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4"/>
  <sheetViews>
    <sheetView view="pageLayout" zoomScaleNormal="100" workbookViewId="0">
      <selection activeCell="A40" sqref="A40"/>
    </sheetView>
  </sheetViews>
  <sheetFormatPr defaultColWidth="9.1796875" defaultRowHeight="10.5" x14ac:dyDescent="0.25"/>
  <cols>
    <col min="1" max="1" width="43.26953125" style="13" customWidth="1"/>
    <col min="2" max="5" width="14.453125" style="13" customWidth="1"/>
    <col min="6" max="16384" width="9.1796875" style="13"/>
  </cols>
  <sheetData>
    <row r="1" spans="1:5" x14ac:dyDescent="0.25">
      <c r="A1" s="16" t="s">
        <v>0</v>
      </c>
      <c r="B1" s="16" t="s">
        <v>42</v>
      </c>
      <c r="C1" s="16" t="s">
        <v>43</v>
      </c>
      <c r="D1" s="16" t="s">
        <v>3</v>
      </c>
      <c r="E1" s="21" t="s">
        <v>44</v>
      </c>
    </row>
    <row r="2" spans="1:5" x14ac:dyDescent="0.25">
      <c r="A2" s="11" t="s">
        <v>4</v>
      </c>
      <c r="B2" s="12">
        <v>268</v>
      </c>
      <c r="C2" s="12">
        <v>1344</v>
      </c>
      <c r="D2" s="12">
        <v>1612</v>
      </c>
      <c r="E2" s="22">
        <f>(B2/D2)</f>
        <v>0.16625310173697269</v>
      </c>
    </row>
    <row r="3" spans="1:5" x14ac:dyDescent="0.25">
      <c r="A3" s="14" t="s">
        <v>5</v>
      </c>
      <c r="B3" s="15">
        <v>113</v>
      </c>
      <c r="C3" s="15">
        <v>678</v>
      </c>
      <c r="D3" s="15">
        <v>791</v>
      </c>
      <c r="E3" s="23">
        <f t="shared" ref="E3:E66" si="0">(B3/D3)</f>
        <v>0.14285714285714285</v>
      </c>
    </row>
    <row r="4" spans="1:5" x14ac:dyDescent="0.25">
      <c r="A4" s="14" t="s">
        <v>6</v>
      </c>
      <c r="B4" s="15">
        <v>155</v>
      </c>
      <c r="C4" s="15">
        <v>666</v>
      </c>
      <c r="D4" s="15">
        <v>821</v>
      </c>
      <c r="E4" s="23">
        <f t="shared" si="0"/>
        <v>0.18879415347137637</v>
      </c>
    </row>
    <row r="5" spans="1:5" x14ac:dyDescent="0.25">
      <c r="A5" s="11" t="s">
        <v>7</v>
      </c>
      <c r="B5" s="12">
        <v>116</v>
      </c>
      <c r="C5" s="12">
        <v>319</v>
      </c>
      <c r="D5" s="12">
        <v>435</v>
      </c>
      <c r="E5" s="22">
        <f t="shared" si="0"/>
        <v>0.26666666666666666</v>
      </c>
    </row>
    <row r="6" spans="1:5" x14ac:dyDescent="0.25">
      <c r="A6" s="14" t="s">
        <v>5</v>
      </c>
      <c r="B6" s="15">
        <v>46</v>
      </c>
      <c r="C6" s="15">
        <v>162</v>
      </c>
      <c r="D6" s="15">
        <v>208</v>
      </c>
      <c r="E6" s="23">
        <f t="shared" si="0"/>
        <v>0.22115384615384615</v>
      </c>
    </row>
    <row r="7" spans="1:5" x14ac:dyDescent="0.25">
      <c r="A7" s="14" t="s">
        <v>6</v>
      </c>
      <c r="B7" s="15">
        <v>70</v>
      </c>
      <c r="C7" s="15">
        <v>157</v>
      </c>
      <c r="D7" s="15">
        <v>227</v>
      </c>
      <c r="E7" s="23">
        <f t="shared" si="0"/>
        <v>0.30837004405286345</v>
      </c>
    </row>
    <row r="8" spans="1:5" x14ac:dyDescent="0.25">
      <c r="A8" s="11" t="s">
        <v>8</v>
      </c>
      <c r="B8" s="12">
        <v>2</v>
      </c>
      <c r="C8" s="12">
        <v>275</v>
      </c>
      <c r="D8" s="12">
        <v>277</v>
      </c>
      <c r="E8" s="22">
        <f t="shared" si="0"/>
        <v>7.2202166064981952E-3</v>
      </c>
    </row>
    <row r="9" spans="1:5" x14ac:dyDescent="0.25">
      <c r="A9" s="14" t="s">
        <v>5</v>
      </c>
      <c r="B9" s="15">
        <v>1</v>
      </c>
      <c r="C9" s="15">
        <v>186</v>
      </c>
      <c r="D9" s="15">
        <v>187</v>
      </c>
      <c r="E9" s="23">
        <f t="shared" si="0"/>
        <v>5.3475935828877002E-3</v>
      </c>
    </row>
    <row r="10" spans="1:5" x14ac:dyDescent="0.25">
      <c r="A10" s="14" t="s">
        <v>6</v>
      </c>
      <c r="B10" s="15">
        <v>1</v>
      </c>
      <c r="C10" s="15">
        <v>89</v>
      </c>
      <c r="D10" s="15">
        <v>90</v>
      </c>
      <c r="E10" s="23">
        <f t="shared" si="0"/>
        <v>1.1111111111111112E-2</v>
      </c>
    </row>
    <row r="11" spans="1:5" x14ac:dyDescent="0.25">
      <c r="A11" s="11" t="s">
        <v>9</v>
      </c>
      <c r="B11" s="12">
        <v>31</v>
      </c>
      <c r="C11" s="12">
        <v>316</v>
      </c>
      <c r="D11" s="12">
        <v>347</v>
      </c>
      <c r="E11" s="22">
        <f t="shared" si="0"/>
        <v>8.9337175792507204E-2</v>
      </c>
    </row>
    <row r="12" spans="1:5" x14ac:dyDescent="0.25">
      <c r="A12" s="14" t="s">
        <v>5</v>
      </c>
      <c r="B12" s="15">
        <v>10</v>
      </c>
      <c r="C12" s="15">
        <v>158</v>
      </c>
      <c r="D12" s="15">
        <v>168</v>
      </c>
      <c r="E12" s="23">
        <f t="shared" si="0"/>
        <v>5.9523809523809521E-2</v>
      </c>
    </row>
    <row r="13" spans="1:5" x14ac:dyDescent="0.25">
      <c r="A13" s="14" t="s">
        <v>6</v>
      </c>
      <c r="B13" s="15">
        <v>21</v>
      </c>
      <c r="C13" s="15">
        <v>158</v>
      </c>
      <c r="D13" s="15">
        <v>179</v>
      </c>
      <c r="E13" s="23">
        <f t="shared" si="0"/>
        <v>0.11731843575418995</v>
      </c>
    </row>
    <row r="14" spans="1:5" x14ac:dyDescent="0.25">
      <c r="A14" s="11" t="s">
        <v>10</v>
      </c>
      <c r="B14" s="12">
        <v>75</v>
      </c>
      <c r="C14" s="12">
        <v>361</v>
      </c>
      <c r="D14" s="12">
        <v>436</v>
      </c>
      <c r="E14" s="22">
        <f t="shared" si="0"/>
        <v>0.17201834862385321</v>
      </c>
    </row>
    <row r="15" spans="1:5" x14ac:dyDescent="0.25">
      <c r="A15" s="14" t="s">
        <v>5</v>
      </c>
      <c r="B15" s="15">
        <v>34</v>
      </c>
      <c r="C15" s="15">
        <v>183</v>
      </c>
      <c r="D15" s="15">
        <v>217</v>
      </c>
      <c r="E15" s="23">
        <f t="shared" si="0"/>
        <v>0.15668202764976957</v>
      </c>
    </row>
    <row r="16" spans="1:5" x14ac:dyDescent="0.25">
      <c r="A16" s="14" t="s">
        <v>6</v>
      </c>
      <c r="B16" s="15">
        <v>41</v>
      </c>
      <c r="C16" s="15">
        <v>178</v>
      </c>
      <c r="D16" s="15">
        <v>219</v>
      </c>
      <c r="E16" s="23">
        <f t="shared" si="0"/>
        <v>0.18721461187214611</v>
      </c>
    </row>
    <row r="17" spans="1:5" x14ac:dyDescent="0.25">
      <c r="A17" s="11" t="s">
        <v>11</v>
      </c>
      <c r="B17" s="12">
        <v>52</v>
      </c>
      <c r="C17" s="12">
        <v>350</v>
      </c>
      <c r="D17" s="12">
        <v>402</v>
      </c>
      <c r="E17" s="22">
        <f t="shared" si="0"/>
        <v>0.12935323383084577</v>
      </c>
    </row>
    <row r="18" spans="1:5" x14ac:dyDescent="0.25">
      <c r="A18" s="14" t="s">
        <v>5</v>
      </c>
      <c r="B18" s="15">
        <v>25</v>
      </c>
      <c r="C18" s="15">
        <v>179</v>
      </c>
      <c r="D18" s="15">
        <v>204</v>
      </c>
      <c r="E18" s="23">
        <f t="shared" si="0"/>
        <v>0.12254901960784313</v>
      </c>
    </row>
    <row r="19" spans="1:5" x14ac:dyDescent="0.25">
      <c r="A19" s="14" t="s">
        <v>6</v>
      </c>
      <c r="B19" s="15">
        <v>27</v>
      </c>
      <c r="C19" s="15">
        <v>171</v>
      </c>
      <c r="D19" s="15">
        <v>198</v>
      </c>
      <c r="E19" s="23">
        <f t="shared" si="0"/>
        <v>0.13636363636363635</v>
      </c>
    </row>
    <row r="20" spans="1:5" x14ac:dyDescent="0.25">
      <c r="A20" s="11" t="s">
        <v>12</v>
      </c>
      <c r="B20" s="12">
        <v>140</v>
      </c>
      <c r="C20" s="12">
        <v>364</v>
      </c>
      <c r="D20" s="12">
        <v>504</v>
      </c>
      <c r="E20" s="22">
        <f t="shared" si="0"/>
        <v>0.27777777777777779</v>
      </c>
    </row>
    <row r="21" spans="1:5" x14ac:dyDescent="0.25">
      <c r="A21" s="14" t="s">
        <v>5</v>
      </c>
      <c r="B21" s="15">
        <v>64</v>
      </c>
      <c r="C21" s="15">
        <v>147</v>
      </c>
      <c r="D21" s="15">
        <v>211</v>
      </c>
      <c r="E21" s="23">
        <f t="shared" si="0"/>
        <v>0.30331753554502372</v>
      </c>
    </row>
    <row r="22" spans="1:5" x14ac:dyDescent="0.25">
      <c r="A22" s="14" t="s">
        <v>6</v>
      </c>
      <c r="B22" s="15">
        <v>76</v>
      </c>
      <c r="C22" s="15">
        <v>217</v>
      </c>
      <c r="D22" s="15">
        <v>293</v>
      </c>
      <c r="E22" s="23">
        <f t="shared" si="0"/>
        <v>0.25938566552901021</v>
      </c>
    </row>
    <row r="23" spans="1:5" x14ac:dyDescent="0.25">
      <c r="A23" s="11" t="s">
        <v>13</v>
      </c>
      <c r="B23" s="12">
        <v>174</v>
      </c>
      <c r="C23" s="12">
        <v>329</v>
      </c>
      <c r="D23" s="12">
        <v>503</v>
      </c>
      <c r="E23" s="22">
        <f t="shared" si="0"/>
        <v>0.34592445328031807</v>
      </c>
    </row>
    <row r="24" spans="1:5" x14ac:dyDescent="0.25">
      <c r="A24" s="14" t="s">
        <v>5</v>
      </c>
      <c r="B24" s="15">
        <v>77</v>
      </c>
      <c r="C24" s="15">
        <v>180</v>
      </c>
      <c r="D24" s="15">
        <v>257</v>
      </c>
      <c r="E24" s="23">
        <f t="shared" si="0"/>
        <v>0.29961089494163423</v>
      </c>
    </row>
    <row r="25" spans="1:5" x14ac:dyDescent="0.25">
      <c r="A25" s="14" t="s">
        <v>6</v>
      </c>
      <c r="B25" s="15">
        <v>97</v>
      </c>
      <c r="C25" s="15">
        <v>149</v>
      </c>
      <c r="D25" s="15">
        <v>246</v>
      </c>
      <c r="E25" s="23">
        <f t="shared" si="0"/>
        <v>0.39430894308943087</v>
      </c>
    </row>
    <row r="26" spans="1:5" x14ac:dyDescent="0.25">
      <c r="A26" s="11" t="s">
        <v>14</v>
      </c>
      <c r="B26" s="12">
        <v>97</v>
      </c>
      <c r="C26" s="12">
        <v>325</v>
      </c>
      <c r="D26" s="12">
        <v>422</v>
      </c>
      <c r="E26" s="22">
        <f t="shared" si="0"/>
        <v>0.22985781990521326</v>
      </c>
    </row>
    <row r="27" spans="1:5" x14ac:dyDescent="0.25">
      <c r="A27" s="14" t="s">
        <v>5</v>
      </c>
      <c r="B27" s="15">
        <v>38</v>
      </c>
      <c r="C27" s="15">
        <v>163</v>
      </c>
      <c r="D27" s="15">
        <v>201</v>
      </c>
      <c r="E27" s="23">
        <f t="shared" si="0"/>
        <v>0.1890547263681592</v>
      </c>
    </row>
    <row r="28" spans="1:5" x14ac:dyDescent="0.25">
      <c r="A28" s="14" t="s">
        <v>6</v>
      </c>
      <c r="B28" s="15">
        <v>59</v>
      </c>
      <c r="C28" s="15">
        <v>162</v>
      </c>
      <c r="D28" s="15">
        <v>221</v>
      </c>
      <c r="E28" s="23">
        <f t="shared" si="0"/>
        <v>0.2669683257918552</v>
      </c>
    </row>
    <row r="29" spans="1:5" x14ac:dyDescent="0.25">
      <c r="A29" s="11" t="s">
        <v>15</v>
      </c>
      <c r="B29" s="12">
        <v>1</v>
      </c>
      <c r="C29" s="12">
        <v>5</v>
      </c>
      <c r="D29" s="12">
        <v>6</v>
      </c>
      <c r="E29" s="22">
        <f t="shared" si="0"/>
        <v>0.16666666666666666</v>
      </c>
    </row>
    <row r="30" spans="1:5" x14ac:dyDescent="0.25">
      <c r="A30" s="14" t="s">
        <v>5</v>
      </c>
      <c r="B30" s="15"/>
      <c r="C30" s="15">
        <v>1</v>
      </c>
      <c r="D30" s="15">
        <v>1</v>
      </c>
      <c r="E30" s="23">
        <f t="shared" si="0"/>
        <v>0</v>
      </c>
    </row>
    <row r="31" spans="1:5" x14ac:dyDescent="0.25">
      <c r="A31" s="14" t="s">
        <v>6</v>
      </c>
      <c r="B31" s="15">
        <v>1</v>
      </c>
      <c r="C31" s="15">
        <v>4</v>
      </c>
      <c r="D31" s="15">
        <v>5</v>
      </c>
      <c r="E31" s="23">
        <f t="shared" si="0"/>
        <v>0.2</v>
      </c>
    </row>
    <row r="32" spans="1:5" x14ac:dyDescent="0.25">
      <c r="A32" s="11" t="s">
        <v>16</v>
      </c>
      <c r="B32" s="12"/>
      <c r="C32" s="12">
        <v>2</v>
      </c>
      <c r="D32" s="12">
        <v>2</v>
      </c>
      <c r="E32" s="22">
        <f t="shared" si="0"/>
        <v>0</v>
      </c>
    </row>
    <row r="33" spans="1:5" x14ac:dyDescent="0.25">
      <c r="A33" s="14" t="s">
        <v>5</v>
      </c>
      <c r="B33" s="15"/>
      <c r="C33" s="15">
        <v>2</v>
      </c>
      <c r="D33" s="15">
        <v>2</v>
      </c>
      <c r="E33" s="23">
        <f t="shared" si="0"/>
        <v>0</v>
      </c>
    </row>
    <row r="34" spans="1:5" x14ac:dyDescent="0.25">
      <c r="A34" s="11" t="s">
        <v>17</v>
      </c>
      <c r="B34" s="12">
        <v>63</v>
      </c>
      <c r="C34" s="12">
        <v>324</v>
      </c>
      <c r="D34" s="12">
        <v>387</v>
      </c>
      <c r="E34" s="22">
        <f t="shared" si="0"/>
        <v>0.16279069767441862</v>
      </c>
    </row>
    <row r="35" spans="1:5" x14ac:dyDescent="0.25">
      <c r="A35" s="14" t="s">
        <v>5</v>
      </c>
      <c r="B35" s="15">
        <v>24</v>
      </c>
      <c r="C35" s="15">
        <v>172</v>
      </c>
      <c r="D35" s="15">
        <v>196</v>
      </c>
      <c r="E35" s="23">
        <f t="shared" si="0"/>
        <v>0.12244897959183673</v>
      </c>
    </row>
    <row r="36" spans="1:5" x14ac:dyDescent="0.25">
      <c r="A36" s="14" t="s">
        <v>6</v>
      </c>
      <c r="B36" s="15">
        <v>39</v>
      </c>
      <c r="C36" s="15">
        <v>152</v>
      </c>
      <c r="D36" s="15">
        <v>191</v>
      </c>
      <c r="E36" s="23">
        <f t="shared" si="0"/>
        <v>0.20418848167539266</v>
      </c>
    </row>
    <row r="37" spans="1:5" x14ac:dyDescent="0.25">
      <c r="A37" s="11" t="s">
        <v>18</v>
      </c>
      <c r="B37" s="12">
        <v>60</v>
      </c>
      <c r="C37" s="12">
        <v>567</v>
      </c>
      <c r="D37" s="12">
        <v>627</v>
      </c>
      <c r="E37" s="22">
        <f t="shared" si="0"/>
        <v>9.569377990430622E-2</v>
      </c>
    </row>
    <row r="38" spans="1:5" x14ac:dyDescent="0.25">
      <c r="A38" s="14" t="s">
        <v>5</v>
      </c>
      <c r="B38" s="15">
        <v>23</v>
      </c>
      <c r="C38" s="15">
        <v>262</v>
      </c>
      <c r="D38" s="15">
        <v>285</v>
      </c>
      <c r="E38" s="23">
        <f t="shared" si="0"/>
        <v>8.0701754385964913E-2</v>
      </c>
    </row>
    <row r="39" spans="1:5" x14ac:dyDescent="0.25">
      <c r="A39" s="14" t="s">
        <v>6</v>
      </c>
      <c r="B39" s="15">
        <v>37</v>
      </c>
      <c r="C39" s="15">
        <v>305</v>
      </c>
      <c r="D39" s="15">
        <v>342</v>
      </c>
      <c r="E39" s="23">
        <f t="shared" si="0"/>
        <v>0.10818713450292397</v>
      </c>
    </row>
    <row r="40" spans="1:5" x14ac:dyDescent="0.25">
      <c r="A40" s="11" t="s">
        <v>19</v>
      </c>
      <c r="B40" s="12"/>
      <c r="C40" s="12">
        <v>144</v>
      </c>
      <c r="D40" s="12">
        <v>144</v>
      </c>
      <c r="E40" s="22">
        <f t="shared" si="0"/>
        <v>0</v>
      </c>
    </row>
    <row r="41" spans="1:5" x14ac:dyDescent="0.25">
      <c r="A41" s="14" t="s">
        <v>5</v>
      </c>
      <c r="B41" s="15"/>
      <c r="C41" s="15">
        <v>65</v>
      </c>
      <c r="D41" s="15">
        <v>65</v>
      </c>
      <c r="E41" s="23">
        <f t="shared" si="0"/>
        <v>0</v>
      </c>
    </row>
    <row r="42" spans="1:5" x14ac:dyDescent="0.25">
      <c r="A42" s="14" t="s">
        <v>6</v>
      </c>
      <c r="B42" s="15"/>
      <c r="C42" s="15">
        <v>79</v>
      </c>
      <c r="D42" s="15">
        <v>79</v>
      </c>
      <c r="E42" s="23">
        <f t="shared" si="0"/>
        <v>0</v>
      </c>
    </row>
    <row r="43" spans="1:5" x14ac:dyDescent="0.25">
      <c r="A43" s="11" t="s">
        <v>20</v>
      </c>
      <c r="B43" s="12">
        <v>3</v>
      </c>
      <c r="C43" s="12">
        <v>11</v>
      </c>
      <c r="D43" s="12">
        <v>14</v>
      </c>
      <c r="E43" s="22">
        <f t="shared" si="0"/>
        <v>0.21428571428571427</v>
      </c>
    </row>
    <row r="44" spans="1:5" x14ac:dyDescent="0.25">
      <c r="A44" s="14" t="s">
        <v>5</v>
      </c>
      <c r="B44" s="15">
        <v>1</v>
      </c>
      <c r="C44" s="15">
        <v>5</v>
      </c>
      <c r="D44" s="15">
        <v>6</v>
      </c>
      <c r="E44" s="23">
        <f t="shared" si="0"/>
        <v>0.16666666666666666</v>
      </c>
    </row>
    <row r="45" spans="1:5" x14ac:dyDescent="0.25">
      <c r="A45" s="14" t="s">
        <v>6</v>
      </c>
      <c r="B45" s="15">
        <v>2</v>
      </c>
      <c r="C45" s="15">
        <v>6</v>
      </c>
      <c r="D45" s="15">
        <v>8</v>
      </c>
      <c r="E45" s="23">
        <f t="shared" si="0"/>
        <v>0.25</v>
      </c>
    </row>
    <row r="46" spans="1:5" x14ac:dyDescent="0.25">
      <c r="A46" s="11" t="s">
        <v>21</v>
      </c>
      <c r="B46" s="12">
        <v>3</v>
      </c>
      <c r="C46" s="12">
        <v>7</v>
      </c>
      <c r="D46" s="12">
        <v>10</v>
      </c>
      <c r="E46" s="22">
        <f t="shared" si="0"/>
        <v>0.3</v>
      </c>
    </row>
    <row r="47" spans="1:5" x14ac:dyDescent="0.25">
      <c r="A47" s="14" t="s">
        <v>5</v>
      </c>
      <c r="B47" s="15">
        <v>2</v>
      </c>
      <c r="C47" s="15">
        <v>3</v>
      </c>
      <c r="D47" s="15">
        <v>5</v>
      </c>
      <c r="E47" s="23">
        <f t="shared" si="0"/>
        <v>0.4</v>
      </c>
    </row>
    <row r="48" spans="1:5" x14ac:dyDescent="0.25">
      <c r="A48" s="14" t="s">
        <v>6</v>
      </c>
      <c r="B48" s="15">
        <v>1</v>
      </c>
      <c r="C48" s="15">
        <v>4</v>
      </c>
      <c r="D48" s="15">
        <v>5</v>
      </c>
      <c r="E48" s="23">
        <f t="shared" si="0"/>
        <v>0.2</v>
      </c>
    </row>
    <row r="49" spans="1:5" x14ac:dyDescent="0.25">
      <c r="A49" s="11" t="s">
        <v>22</v>
      </c>
      <c r="B49" s="12">
        <v>245</v>
      </c>
      <c r="C49" s="12">
        <v>1201</v>
      </c>
      <c r="D49" s="12">
        <v>1446</v>
      </c>
      <c r="E49" s="22">
        <f t="shared" si="0"/>
        <v>0.16943291839557401</v>
      </c>
    </row>
    <row r="50" spans="1:5" x14ac:dyDescent="0.25">
      <c r="A50" s="14" t="s">
        <v>5</v>
      </c>
      <c r="B50" s="15">
        <v>96</v>
      </c>
      <c r="C50" s="15">
        <v>583</v>
      </c>
      <c r="D50" s="15">
        <v>679</v>
      </c>
      <c r="E50" s="23">
        <f t="shared" si="0"/>
        <v>0.14138438880706922</v>
      </c>
    </row>
    <row r="51" spans="1:5" x14ac:dyDescent="0.25">
      <c r="A51" s="14" t="s">
        <v>6</v>
      </c>
      <c r="B51" s="15">
        <v>149</v>
      </c>
      <c r="C51" s="15">
        <v>617</v>
      </c>
      <c r="D51" s="15">
        <v>766</v>
      </c>
      <c r="E51" s="23">
        <f t="shared" si="0"/>
        <v>0.19451697127937337</v>
      </c>
    </row>
    <row r="52" spans="1:5" x14ac:dyDescent="0.25">
      <c r="A52" s="14" t="s">
        <v>23</v>
      </c>
      <c r="B52" s="15"/>
      <c r="C52" s="15">
        <v>1</v>
      </c>
      <c r="D52" s="15">
        <v>1</v>
      </c>
      <c r="E52" s="23">
        <f t="shared" si="0"/>
        <v>0</v>
      </c>
    </row>
    <row r="53" spans="1:5" x14ac:dyDescent="0.25">
      <c r="A53" s="11" t="s">
        <v>24</v>
      </c>
      <c r="B53" s="12">
        <v>3</v>
      </c>
      <c r="C53" s="12">
        <v>54</v>
      </c>
      <c r="D53" s="12">
        <v>57</v>
      </c>
      <c r="E53" s="22">
        <f t="shared" si="0"/>
        <v>5.2631578947368418E-2</v>
      </c>
    </row>
    <row r="54" spans="1:5" x14ac:dyDescent="0.25">
      <c r="A54" s="14" t="s">
        <v>5</v>
      </c>
      <c r="B54" s="15"/>
      <c r="C54" s="15">
        <v>17</v>
      </c>
      <c r="D54" s="15">
        <v>17</v>
      </c>
      <c r="E54" s="23">
        <f t="shared" si="0"/>
        <v>0</v>
      </c>
    </row>
    <row r="55" spans="1:5" x14ac:dyDescent="0.25">
      <c r="A55" s="14" t="s">
        <v>6</v>
      </c>
      <c r="B55" s="15">
        <v>3</v>
      </c>
      <c r="C55" s="15">
        <v>37</v>
      </c>
      <c r="D55" s="15">
        <v>40</v>
      </c>
      <c r="E55" s="23">
        <f t="shared" si="0"/>
        <v>7.4999999999999997E-2</v>
      </c>
    </row>
    <row r="56" spans="1:5" x14ac:dyDescent="0.25">
      <c r="A56" s="11" t="s">
        <v>25</v>
      </c>
      <c r="B56" s="12"/>
      <c r="C56" s="12">
        <v>24</v>
      </c>
      <c r="D56" s="12">
        <v>24</v>
      </c>
      <c r="E56" s="22">
        <f t="shared" si="0"/>
        <v>0</v>
      </c>
    </row>
    <row r="57" spans="1:5" x14ac:dyDescent="0.25">
      <c r="A57" s="14" t="s">
        <v>5</v>
      </c>
      <c r="B57" s="15"/>
      <c r="C57" s="15">
        <v>11</v>
      </c>
      <c r="D57" s="15">
        <v>11</v>
      </c>
      <c r="E57" s="23">
        <f t="shared" si="0"/>
        <v>0</v>
      </c>
    </row>
    <row r="58" spans="1:5" x14ac:dyDescent="0.25">
      <c r="A58" s="14" t="s">
        <v>6</v>
      </c>
      <c r="B58" s="15"/>
      <c r="C58" s="15">
        <v>13</v>
      </c>
      <c r="D58" s="15">
        <v>13</v>
      </c>
      <c r="E58" s="23">
        <f t="shared" si="0"/>
        <v>0</v>
      </c>
    </row>
    <row r="59" spans="1:5" x14ac:dyDescent="0.25">
      <c r="A59" s="11" t="s">
        <v>26</v>
      </c>
      <c r="B59" s="12">
        <v>123</v>
      </c>
      <c r="C59" s="12">
        <v>548</v>
      </c>
      <c r="D59" s="12">
        <v>671</v>
      </c>
      <c r="E59" s="22">
        <f t="shared" si="0"/>
        <v>0.18330849478390462</v>
      </c>
    </row>
    <row r="60" spans="1:5" x14ac:dyDescent="0.25">
      <c r="A60" s="14" t="s">
        <v>5</v>
      </c>
      <c r="B60" s="15">
        <v>56</v>
      </c>
      <c r="C60" s="15">
        <v>269</v>
      </c>
      <c r="D60" s="15">
        <v>325</v>
      </c>
      <c r="E60" s="23">
        <f t="shared" si="0"/>
        <v>0.1723076923076923</v>
      </c>
    </row>
    <row r="61" spans="1:5" x14ac:dyDescent="0.25">
      <c r="A61" s="14" t="s">
        <v>6</v>
      </c>
      <c r="B61" s="15">
        <v>67</v>
      </c>
      <c r="C61" s="15">
        <v>279</v>
      </c>
      <c r="D61" s="15">
        <v>346</v>
      </c>
      <c r="E61" s="23">
        <f t="shared" si="0"/>
        <v>0.19364161849710981</v>
      </c>
    </row>
    <row r="62" spans="1:5" x14ac:dyDescent="0.25">
      <c r="A62" s="11" t="s">
        <v>27</v>
      </c>
      <c r="B62" s="12">
        <v>12</v>
      </c>
      <c r="C62" s="12">
        <v>362</v>
      </c>
      <c r="D62" s="12">
        <v>374</v>
      </c>
      <c r="E62" s="22">
        <f t="shared" si="0"/>
        <v>3.2085561497326207E-2</v>
      </c>
    </row>
    <row r="63" spans="1:5" x14ac:dyDescent="0.25">
      <c r="A63" s="14" t="s">
        <v>5</v>
      </c>
      <c r="B63" s="15">
        <v>8</v>
      </c>
      <c r="C63" s="15">
        <v>168</v>
      </c>
      <c r="D63" s="15">
        <v>176</v>
      </c>
      <c r="E63" s="23">
        <f t="shared" si="0"/>
        <v>4.5454545454545456E-2</v>
      </c>
    </row>
    <row r="64" spans="1:5" x14ac:dyDescent="0.25">
      <c r="A64" s="14" t="s">
        <v>6</v>
      </c>
      <c r="B64" s="15">
        <v>4</v>
      </c>
      <c r="C64" s="15">
        <v>193</v>
      </c>
      <c r="D64" s="15">
        <v>197</v>
      </c>
      <c r="E64" s="23">
        <f t="shared" si="0"/>
        <v>2.030456852791878E-2</v>
      </c>
    </row>
    <row r="65" spans="1:5" x14ac:dyDescent="0.25">
      <c r="A65" s="14" t="s">
        <v>23</v>
      </c>
      <c r="B65" s="15"/>
      <c r="C65" s="15">
        <v>1</v>
      </c>
      <c r="D65" s="15">
        <v>1</v>
      </c>
      <c r="E65" s="23">
        <f t="shared" si="0"/>
        <v>0</v>
      </c>
    </row>
    <row r="66" spans="1:5" x14ac:dyDescent="0.25">
      <c r="A66" s="11" t="s">
        <v>28</v>
      </c>
      <c r="B66" s="12">
        <v>58</v>
      </c>
      <c r="C66" s="12">
        <v>520</v>
      </c>
      <c r="D66" s="12">
        <v>578</v>
      </c>
      <c r="E66" s="22">
        <f t="shared" si="0"/>
        <v>0.10034602076124567</v>
      </c>
    </row>
    <row r="67" spans="1:5" x14ac:dyDescent="0.25">
      <c r="A67" s="14" t="s">
        <v>5</v>
      </c>
      <c r="B67" s="15">
        <v>24</v>
      </c>
      <c r="C67" s="15">
        <v>237</v>
      </c>
      <c r="D67" s="15">
        <v>261</v>
      </c>
      <c r="E67" s="23">
        <f t="shared" ref="E67:E84" si="1">(B67/D67)</f>
        <v>9.1954022988505746E-2</v>
      </c>
    </row>
    <row r="68" spans="1:5" x14ac:dyDescent="0.25">
      <c r="A68" s="14" t="s">
        <v>6</v>
      </c>
      <c r="B68" s="15">
        <v>34</v>
      </c>
      <c r="C68" s="15">
        <v>283</v>
      </c>
      <c r="D68" s="15">
        <v>317</v>
      </c>
      <c r="E68" s="23">
        <f t="shared" si="1"/>
        <v>0.10725552050473186</v>
      </c>
    </row>
    <row r="69" spans="1:5" x14ac:dyDescent="0.25">
      <c r="A69" s="11" t="s">
        <v>29</v>
      </c>
      <c r="B69" s="12">
        <v>61</v>
      </c>
      <c r="C69" s="12">
        <v>430</v>
      </c>
      <c r="D69" s="12">
        <v>491</v>
      </c>
      <c r="E69" s="22">
        <f t="shared" si="1"/>
        <v>0.12423625254582485</v>
      </c>
    </row>
    <row r="70" spans="1:5" x14ac:dyDescent="0.25">
      <c r="A70" s="14" t="s">
        <v>5</v>
      </c>
      <c r="B70" s="15">
        <v>26</v>
      </c>
      <c r="C70" s="15">
        <v>230</v>
      </c>
      <c r="D70" s="15">
        <v>256</v>
      </c>
      <c r="E70" s="23">
        <f t="shared" si="1"/>
        <v>0.1015625</v>
      </c>
    </row>
    <row r="71" spans="1:5" x14ac:dyDescent="0.25">
      <c r="A71" s="14" t="s">
        <v>6</v>
      </c>
      <c r="B71" s="15">
        <v>35</v>
      </c>
      <c r="C71" s="15">
        <v>200</v>
      </c>
      <c r="D71" s="15">
        <v>235</v>
      </c>
      <c r="E71" s="23">
        <f t="shared" si="1"/>
        <v>0.14893617021276595</v>
      </c>
    </row>
    <row r="72" spans="1:5" x14ac:dyDescent="0.25">
      <c r="A72" s="11" t="s">
        <v>30</v>
      </c>
      <c r="B72" s="12">
        <v>171</v>
      </c>
      <c r="C72" s="12">
        <v>325</v>
      </c>
      <c r="D72" s="12">
        <v>496</v>
      </c>
      <c r="E72" s="22">
        <f t="shared" si="1"/>
        <v>0.34475806451612906</v>
      </c>
    </row>
    <row r="73" spans="1:5" x14ac:dyDescent="0.25">
      <c r="A73" s="14" t="s">
        <v>5</v>
      </c>
      <c r="B73" s="15">
        <v>74</v>
      </c>
      <c r="C73" s="15">
        <v>157</v>
      </c>
      <c r="D73" s="15">
        <v>231</v>
      </c>
      <c r="E73" s="23">
        <f t="shared" si="1"/>
        <v>0.32034632034632032</v>
      </c>
    </row>
    <row r="74" spans="1:5" x14ac:dyDescent="0.25">
      <c r="A74" s="14" t="s">
        <v>6</v>
      </c>
      <c r="B74" s="15">
        <v>97</v>
      </c>
      <c r="C74" s="15">
        <v>168</v>
      </c>
      <c r="D74" s="15">
        <v>265</v>
      </c>
      <c r="E74" s="23">
        <f t="shared" si="1"/>
        <v>0.36603773584905658</v>
      </c>
    </row>
    <row r="75" spans="1:5" x14ac:dyDescent="0.25">
      <c r="A75" s="11" t="s">
        <v>31</v>
      </c>
      <c r="B75" s="12">
        <v>121</v>
      </c>
      <c r="C75" s="12">
        <v>314</v>
      </c>
      <c r="D75" s="12">
        <v>435</v>
      </c>
      <c r="E75" s="22">
        <f t="shared" si="1"/>
        <v>0.27816091954022987</v>
      </c>
    </row>
    <row r="76" spans="1:5" x14ac:dyDescent="0.25">
      <c r="A76" s="14" t="s">
        <v>5</v>
      </c>
      <c r="B76" s="15">
        <v>51</v>
      </c>
      <c r="C76" s="15">
        <v>136</v>
      </c>
      <c r="D76" s="15">
        <v>187</v>
      </c>
      <c r="E76" s="23">
        <f t="shared" si="1"/>
        <v>0.27272727272727271</v>
      </c>
    </row>
    <row r="77" spans="1:5" x14ac:dyDescent="0.25">
      <c r="A77" s="14" t="s">
        <v>6</v>
      </c>
      <c r="B77" s="15">
        <v>70</v>
      </c>
      <c r="C77" s="15">
        <v>178</v>
      </c>
      <c r="D77" s="15">
        <v>248</v>
      </c>
      <c r="E77" s="23">
        <f t="shared" si="1"/>
        <v>0.28225806451612906</v>
      </c>
    </row>
    <row r="78" spans="1:5" x14ac:dyDescent="0.25">
      <c r="A78" s="11" t="s">
        <v>32</v>
      </c>
      <c r="B78" s="12">
        <v>114</v>
      </c>
      <c r="C78" s="12">
        <v>602</v>
      </c>
      <c r="D78" s="12">
        <v>716</v>
      </c>
      <c r="E78" s="22">
        <f t="shared" si="1"/>
        <v>0.15921787709497207</v>
      </c>
    </row>
    <row r="79" spans="1:5" x14ac:dyDescent="0.25">
      <c r="A79" s="14" t="s">
        <v>5</v>
      </c>
      <c r="B79" s="15">
        <v>47</v>
      </c>
      <c r="C79" s="15">
        <v>301</v>
      </c>
      <c r="D79" s="15">
        <v>348</v>
      </c>
      <c r="E79" s="23">
        <f t="shared" si="1"/>
        <v>0.13505747126436782</v>
      </c>
    </row>
    <row r="80" spans="1:5" x14ac:dyDescent="0.25">
      <c r="A80" s="14" t="s">
        <v>6</v>
      </c>
      <c r="B80" s="15">
        <v>67</v>
      </c>
      <c r="C80" s="15">
        <v>301</v>
      </c>
      <c r="D80" s="15">
        <v>368</v>
      </c>
      <c r="E80" s="23">
        <f t="shared" si="1"/>
        <v>0.18206521739130435</v>
      </c>
    </row>
    <row r="81" spans="1:5" x14ac:dyDescent="0.25">
      <c r="A81" s="11" t="s">
        <v>33</v>
      </c>
      <c r="B81" s="12">
        <v>54</v>
      </c>
      <c r="C81" s="12">
        <v>246</v>
      </c>
      <c r="D81" s="12">
        <v>300</v>
      </c>
      <c r="E81" s="22">
        <f t="shared" si="1"/>
        <v>0.18</v>
      </c>
    </row>
    <row r="82" spans="1:5" x14ac:dyDescent="0.25">
      <c r="A82" s="14" t="s">
        <v>5</v>
      </c>
      <c r="B82" s="15">
        <v>20</v>
      </c>
      <c r="C82" s="15">
        <v>120</v>
      </c>
      <c r="D82" s="15">
        <v>140</v>
      </c>
      <c r="E82" s="23">
        <f t="shared" si="1"/>
        <v>0.14285714285714285</v>
      </c>
    </row>
    <row r="83" spans="1:5" x14ac:dyDescent="0.25">
      <c r="A83" s="14" t="s">
        <v>6</v>
      </c>
      <c r="B83" s="15">
        <v>34</v>
      </c>
      <c r="C83" s="15">
        <v>126</v>
      </c>
      <c r="D83" s="15">
        <v>160</v>
      </c>
      <c r="E83" s="23">
        <f t="shared" si="1"/>
        <v>0.21249999999999999</v>
      </c>
    </row>
    <row r="84" spans="1:5" x14ac:dyDescent="0.25">
      <c r="A84" s="16" t="s">
        <v>3</v>
      </c>
      <c r="B84" s="17">
        <v>2047</v>
      </c>
      <c r="C84" s="17">
        <v>9669</v>
      </c>
      <c r="D84" s="17">
        <v>11716</v>
      </c>
      <c r="E84" s="24">
        <f t="shared" si="1"/>
        <v>0.17471833390235575</v>
      </c>
    </row>
  </sheetData>
  <pageMargins left="0.2" right="0.2" top="0.6" bottom="0.2" header="0.3" footer="0.3"/>
  <pageSetup paperSize="5" orientation="portrait" r:id="rId1"/>
  <headerFooter>
    <oddHeader>&amp;CELL ENROLLMENT&amp;Ras reported to the state for 10/1/19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4"/>
  <sheetViews>
    <sheetView view="pageLayout" zoomScaleNormal="100" workbookViewId="0">
      <selection activeCell="B12" sqref="B12"/>
    </sheetView>
  </sheetViews>
  <sheetFormatPr defaultColWidth="9.1796875" defaultRowHeight="10.5" x14ac:dyDescent="0.25"/>
  <cols>
    <col min="1" max="1" width="49.1796875" style="13" customWidth="1"/>
    <col min="2" max="5" width="13.1796875" style="13" customWidth="1"/>
    <col min="6" max="16384" width="9.1796875" style="13"/>
  </cols>
  <sheetData>
    <row r="1" spans="1:5" x14ac:dyDescent="0.25">
      <c r="A1" s="16" t="s">
        <v>0</v>
      </c>
      <c r="B1" s="16" t="s">
        <v>40</v>
      </c>
      <c r="C1" s="16" t="s">
        <v>41</v>
      </c>
      <c r="D1" s="16" t="s">
        <v>3</v>
      </c>
      <c r="E1" s="21" t="s">
        <v>45</v>
      </c>
    </row>
    <row r="2" spans="1:5" x14ac:dyDescent="0.25">
      <c r="A2" s="11" t="s">
        <v>4</v>
      </c>
      <c r="B2" s="12">
        <v>210</v>
      </c>
      <c r="C2" s="12">
        <v>1402</v>
      </c>
      <c r="D2" s="12">
        <v>1612</v>
      </c>
      <c r="E2" s="22">
        <f>(B2/D2)</f>
        <v>0.13027295285359802</v>
      </c>
    </row>
    <row r="3" spans="1:5" x14ac:dyDescent="0.25">
      <c r="A3" s="14" t="s">
        <v>5</v>
      </c>
      <c r="B3" s="15">
        <v>69</v>
      </c>
      <c r="C3" s="15">
        <v>722</v>
      </c>
      <c r="D3" s="15">
        <v>791</v>
      </c>
      <c r="E3" s="23">
        <f t="shared" ref="E3:E66" si="0">(B3/D3)</f>
        <v>8.7231352718078387E-2</v>
      </c>
    </row>
    <row r="4" spans="1:5" x14ac:dyDescent="0.25">
      <c r="A4" s="14" t="s">
        <v>6</v>
      </c>
      <c r="B4" s="15">
        <v>141</v>
      </c>
      <c r="C4" s="15">
        <v>680</v>
      </c>
      <c r="D4" s="15">
        <v>821</v>
      </c>
      <c r="E4" s="23">
        <f t="shared" si="0"/>
        <v>0.17174177831912302</v>
      </c>
    </row>
    <row r="5" spans="1:5" x14ac:dyDescent="0.25">
      <c r="A5" s="11" t="s">
        <v>7</v>
      </c>
      <c r="B5" s="12">
        <v>63</v>
      </c>
      <c r="C5" s="12">
        <v>372</v>
      </c>
      <c r="D5" s="12">
        <v>435</v>
      </c>
      <c r="E5" s="22">
        <f t="shared" si="0"/>
        <v>0.14482758620689656</v>
      </c>
    </row>
    <row r="6" spans="1:5" x14ac:dyDescent="0.25">
      <c r="A6" s="14" t="s">
        <v>5</v>
      </c>
      <c r="B6" s="15">
        <v>17</v>
      </c>
      <c r="C6" s="15">
        <v>191</v>
      </c>
      <c r="D6" s="15">
        <v>208</v>
      </c>
      <c r="E6" s="23">
        <f t="shared" si="0"/>
        <v>8.1730769230769232E-2</v>
      </c>
    </row>
    <row r="7" spans="1:5" x14ac:dyDescent="0.25">
      <c r="A7" s="14" t="s">
        <v>6</v>
      </c>
      <c r="B7" s="15">
        <v>46</v>
      </c>
      <c r="C7" s="15">
        <v>181</v>
      </c>
      <c r="D7" s="15">
        <v>227</v>
      </c>
      <c r="E7" s="23">
        <f t="shared" si="0"/>
        <v>0.20264317180616739</v>
      </c>
    </row>
    <row r="8" spans="1:5" x14ac:dyDescent="0.25">
      <c r="A8" s="11" t="s">
        <v>8</v>
      </c>
      <c r="B8" s="12">
        <v>10</v>
      </c>
      <c r="C8" s="12">
        <v>267</v>
      </c>
      <c r="D8" s="12">
        <v>277</v>
      </c>
      <c r="E8" s="22">
        <f t="shared" si="0"/>
        <v>3.6101083032490974E-2</v>
      </c>
    </row>
    <row r="9" spans="1:5" x14ac:dyDescent="0.25">
      <c r="A9" s="14" t="s">
        <v>5</v>
      </c>
      <c r="B9" s="15">
        <v>6</v>
      </c>
      <c r="C9" s="15">
        <v>181</v>
      </c>
      <c r="D9" s="15">
        <v>187</v>
      </c>
      <c r="E9" s="23">
        <f t="shared" si="0"/>
        <v>3.2085561497326207E-2</v>
      </c>
    </row>
    <row r="10" spans="1:5" x14ac:dyDescent="0.25">
      <c r="A10" s="14" t="s">
        <v>6</v>
      </c>
      <c r="B10" s="15">
        <v>4</v>
      </c>
      <c r="C10" s="15">
        <v>86</v>
      </c>
      <c r="D10" s="15">
        <v>90</v>
      </c>
      <c r="E10" s="23">
        <f t="shared" si="0"/>
        <v>4.4444444444444446E-2</v>
      </c>
    </row>
    <row r="11" spans="1:5" x14ac:dyDescent="0.25">
      <c r="A11" s="11" t="s">
        <v>9</v>
      </c>
      <c r="B11" s="12">
        <v>46</v>
      </c>
      <c r="C11" s="12">
        <v>301</v>
      </c>
      <c r="D11" s="12">
        <v>347</v>
      </c>
      <c r="E11" s="22">
        <f t="shared" si="0"/>
        <v>0.13256484149855907</v>
      </c>
    </row>
    <row r="12" spans="1:5" x14ac:dyDescent="0.25">
      <c r="A12" s="14" t="s">
        <v>5</v>
      </c>
      <c r="B12" s="15">
        <v>17</v>
      </c>
      <c r="C12" s="15">
        <v>151</v>
      </c>
      <c r="D12" s="15">
        <v>168</v>
      </c>
      <c r="E12" s="23">
        <f t="shared" si="0"/>
        <v>0.10119047619047619</v>
      </c>
    </row>
    <row r="13" spans="1:5" x14ac:dyDescent="0.25">
      <c r="A13" s="14" t="s">
        <v>6</v>
      </c>
      <c r="B13" s="15">
        <v>29</v>
      </c>
      <c r="C13" s="15">
        <v>150</v>
      </c>
      <c r="D13" s="15">
        <v>179</v>
      </c>
      <c r="E13" s="23">
        <f t="shared" si="0"/>
        <v>0.16201117318435754</v>
      </c>
    </row>
    <row r="14" spans="1:5" x14ac:dyDescent="0.25">
      <c r="A14" s="11" t="s">
        <v>10</v>
      </c>
      <c r="B14" s="12">
        <v>67</v>
      </c>
      <c r="C14" s="12">
        <v>369</v>
      </c>
      <c r="D14" s="12">
        <v>436</v>
      </c>
      <c r="E14" s="22">
        <f t="shared" si="0"/>
        <v>0.1536697247706422</v>
      </c>
    </row>
    <row r="15" spans="1:5" x14ac:dyDescent="0.25">
      <c r="A15" s="14" t="s">
        <v>5</v>
      </c>
      <c r="B15" s="15">
        <v>22</v>
      </c>
      <c r="C15" s="15">
        <v>195</v>
      </c>
      <c r="D15" s="15">
        <v>217</v>
      </c>
      <c r="E15" s="23">
        <f t="shared" si="0"/>
        <v>0.10138248847926268</v>
      </c>
    </row>
    <row r="16" spans="1:5" x14ac:dyDescent="0.25">
      <c r="A16" s="14" t="s">
        <v>6</v>
      </c>
      <c r="B16" s="15">
        <v>45</v>
      </c>
      <c r="C16" s="15">
        <v>174</v>
      </c>
      <c r="D16" s="15">
        <v>219</v>
      </c>
      <c r="E16" s="23">
        <f t="shared" si="0"/>
        <v>0.20547945205479451</v>
      </c>
    </row>
    <row r="17" spans="1:5" x14ac:dyDescent="0.25">
      <c r="A17" s="11" t="s">
        <v>11</v>
      </c>
      <c r="B17" s="12">
        <v>56</v>
      </c>
      <c r="C17" s="12">
        <v>346</v>
      </c>
      <c r="D17" s="12">
        <v>402</v>
      </c>
      <c r="E17" s="22">
        <f t="shared" si="0"/>
        <v>0.13930348258706468</v>
      </c>
    </row>
    <row r="18" spans="1:5" x14ac:dyDescent="0.25">
      <c r="A18" s="14" t="s">
        <v>5</v>
      </c>
      <c r="B18" s="15">
        <v>17</v>
      </c>
      <c r="C18" s="15">
        <v>187</v>
      </c>
      <c r="D18" s="15">
        <v>204</v>
      </c>
      <c r="E18" s="23">
        <f t="shared" si="0"/>
        <v>8.3333333333333329E-2</v>
      </c>
    </row>
    <row r="19" spans="1:5" x14ac:dyDescent="0.25">
      <c r="A19" s="14" t="s">
        <v>6</v>
      </c>
      <c r="B19" s="15">
        <v>39</v>
      </c>
      <c r="C19" s="15">
        <v>159</v>
      </c>
      <c r="D19" s="15">
        <v>198</v>
      </c>
      <c r="E19" s="23">
        <f t="shared" si="0"/>
        <v>0.19696969696969696</v>
      </c>
    </row>
    <row r="20" spans="1:5" x14ac:dyDescent="0.25">
      <c r="A20" s="11" t="s">
        <v>12</v>
      </c>
      <c r="B20" s="12">
        <v>55</v>
      </c>
      <c r="C20" s="12">
        <v>449</v>
      </c>
      <c r="D20" s="12">
        <v>504</v>
      </c>
      <c r="E20" s="22">
        <f t="shared" si="0"/>
        <v>0.10912698412698413</v>
      </c>
    </row>
    <row r="21" spans="1:5" x14ac:dyDescent="0.25">
      <c r="A21" s="14" t="s">
        <v>5</v>
      </c>
      <c r="B21" s="15">
        <v>11</v>
      </c>
      <c r="C21" s="15">
        <v>200</v>
      </c>
      <c r="D21" s="15">
        <v>211</v>
      </c>
      <c r="E21" s="23">
        <f t="shared" si="0"/>
        <v>5.2132701421800945E-2</v>
      </c>
    </row>
    <row r="22" spans="1:5" x14ac:dyDescent="0.25">
      <c r="A22" s="14" t="s">
        <v>6</v>
      </c>
      <c r="B22" s="15">
        <v>44</v>
      </c>
      <c r="C22" s="15">
        <v>249</v>
      </c>
      <c r="D22" s="15">
        <v>293</v>
      </c>
      <c r="E22" s="23">
        <f t="shared" si="0"/>
        <v>0.15017064846416384</v>
      </c>
    </row>
    <row r="23" spans="1:5" x14ac:dyDescent="0.25">
      <c r="A23" s="11" t="s">
        <v>13</v>
      </c>
      <c r="B23" s="12">
        <v>52</v>
      </c>
      <c r="C23" s="12">
        <v>451</v>
      </c>
      <c r="D23" s="12">
        <v>503</v>
      </c>
      <c r="E23" s="22">
        <f t="shared" si="0"/>
        <v>0.10337972166998012</v>
      </c>
    </row>
    <row r="24" spans="1:5" x14ac:dyDescent="0.25">
      <c r="A24" s="14" t="s">
        <v>5</v>
      </c>
      <c r="B24" s="15">
        <v>16</v>
      </c>
      <c r="C24" s="15">
        <v>241</v>
      </c>
      <c r="D24" s="15">
        <v>257</v>
      </c>
      <c r="E24" s="23">
        <f t="shared" si="0"/>
        <v>6.2256809338521402E-2</v>
      </c>
    </row>
    <row r="25" spans="1:5" x14ac:dyDescent="0.25">
      <c r="A25" s="14" t="s">
        <v>6</v>
      </c>
      <c r="B25" s="15">
        <v>36</v>
      </c>
      <c r="C25" s="15">
        <v>210</v>
      </c>
      <c r="D25" s="15">
        <v>246</v>
      </c>
      <c r="E25" s="23">
        <f t="shared" si="0"/>
        <v>0.14634146341463414</v>
      </c>
    </row>
    <row r="26" spans="1:5" x14ac:dyDescent="0.25">
      <c r="A26" s="11" t="s">
        <v>14</v>
      </c>
      <c r="B26" s="12">
        <v>57</v>
      </c>
      <c r="C26" s="12">
        <v>365</v>
      </c>
      <c r="D26" s="12">
        <v>422</v>
      </c>
      <c r="E26" s="22">
        <f t="shared" si="0"/>
        <v>0.13507109004739337</v>
      </c>
    </row>
    <row r="27" spans="1:5" x14ac:dyDescent="0.25">
      <c r="A27" s="14" t="s">
        <v>5</v>
      </c>
      <c r="B27" s="15">
        <v>23</v>
      </c>
      <c r="C27" s="15">
        <v>178</v>
      </c>
      <c r="D27" s="15">
        <v>201</v>
      </c>
      <c r="E27" s="23">
        <f t="shared" si="0"/>
        <v>0.11442786069651742</v>
      </c>
    </row>
    <row r="28" spans="1:5" x14ac:dyDescent="0.25">
      <c r="A28" s="14" t="s">
        <v>6</v>
      </c>
      <c r="B28" s="15">
        <v>34</v>
      </c>
      <c r="C28" s="15">
        <v>187</v>
      </c>
      <c r="D28" s="15">
        <v>221</v>
      </c>
      <c r="E28" s="23">
        <f t="shared" si="0"/>
        <v>0.15384615384615385</v>
      </c>
    </row>
    <row r="29" spans="1:5" x14ac:dyDescent="0.25">
      <c r="A29" s="11" t="s">
        <v>15</v>
      </c>
      <c r="B29" s="12">
        <v>3</v>
      </c>
      <c r="C29" s="12">
        <v>3</v>
      </c>
      <c r="D29" s="12">
        <v>6</v>
      </c>
      <c r="E29" s="22">
        <f t="shared" si="0"/>
        <v>0.5</v>
      </c>
    </row>
    <row r="30" spans="1:5" x14ac:dyDescent="0.25">
      <c r="A30" s="14" t="s">
        <v>5</v>
      </c>
      <c r="B30" s="15">
        <v>1</v>
      </c>
      <c r="C30" s="15"/>
      <c r="D30" s="15">
        <v>1</v>
      </c>
      <c r="E30" s="23">
        <f t="shared" si="0"/>
        <v>1</v>
      </c>
    </row>
    <row r="31" spans="1:5" x14ac:dyDescent="0.25">
      <c r="A31" s="14" t="s">
        <v>6</v>
      </c>
      <c r="B31" s="15">
        <v>2</v>
      </c>
      <c r="C31" s="15">
        <v>3</v>
      </c>
      <c r="D31" s="15">
        <v>5</v>
      </c>
      <c r="E31" s="23">
        <f t="shared" si="0"/>
        <v>0.4</v>
      </c>
    </row>
    <row r="32" spans="1:5" x14ac:dyDescent="0.25">
      <c r="A32" s="11" t="s">
        <v>16</v>
      </c>
      <c r="B32" s="12">
        <v>1</v>
      </c>
      <c r="C32" s="12">
        <v>1</v>
      </c>
      <c r="D32" s="12">
        <v>2</v>
      </c>
      <c r="E32" s="22">
        <f t="shared" si="0"/>
        <v>0.5</v>
      </c>
    </row>
    <row r="33" spans="1:5" x14ac:dyDescent="0.25">
      <c r="A33" s="14" t="s">
        <v>5</v>
      </c>
      <c r="B33" s="15">
        <v>1</v>
      </c>
      <c r="C33" s="15">
        <v>1</v>
      </c>
      <c r="D33" s="15">
        <v>2</v>
      </c>
      <c r="E33" s="23">
        <f t="shared" si="0"/>
        <v>0.5</v>
      </c>
    </row>
    <row r="34" spans="1:5" x14ac:dyDescent="0.25">
      <c r="A34" s="11" t="s">
        <v>17</v>
      </c>
      <c r="B34" s="12">
        <v>50</v>
      </c>
      <c r="C34" s="12">
        <v>337</v>
      </c>
      <c r="D34" s="12">
        <v>387</v>
      </c>
      <c r="E34" s="22">
        <f t="shared" si="0"/>
        <v>0.12919896640826872</v>
      </c>
    </row>
    <row r="35" spans="1:5" x14ac:dyDescent="0.25">
      <c r="A35" s="14" t="s">
        <v>5</v>
      </c>
      <c r="B35" s="15">
        <v>19</v>
      </c>
      <c r="C35" s="15">
        <v>177</v>
      </c>
      <c r="D35" s="15">
        <v>196</v>
      </c>
      <c r="E35" s="23">
        <f t="shared" si="0"/>
        <v>9.6938775510204078E-2</v>
      </c>
    </row>
    <row r="36" spans="1:5" x14ac:dyDescent="0.25">
      <c r="A36" s="14" t="s">
        <v>6</v>
      </c>
      <c r="B36" s="15">
        <v>31</v>
      </c>
      <c r="C36" s="15">
        <v>160</v>
      </c>
      <c r="D36" s="15">
        <v>191</v>
      </c>
      <c r="E36" s="23">
        <f t="shared" si="0"/>
        <v>0.16230366492146597</v>
      </c>
    </row>
    <row r="37" spans="1:5" x14ac:dyDescent="0.25">
      <c r="A37" s="11" t="s">
        <v>18</v>
      </c>
      <c r="B37" s="12">
        <v>103</v>
      </c>
      <c r="C37" s="12">
        <v>524</v>
      </c>
      <c r="D37" s="12">
        <v>627</v>
      </c>
      <c r="E37" s="22">
        <f t="shared" si="0"/>
        <v>0.16427432216905902</v>
      </c>
    </row>
    <row r="38" spans="1:5" x14ac:dyDescent="0.25">
      <c r="A38" s="14" t="s">
        <v>5</v>
      </c>
      <c r="B38" s="15">
        <v>39</v>
      </c>
      <c r="C38" s="15">
        <v>246</v>
      </c>
      <c r="D38" s="15">
        <v>285</v>
      </c>
      <c r="E38" s="23">
        <f t="shared" si="0"/>
        <v>0.1368421052631579</v>
      </c>
    </row>
    <row r="39" spans="1:5" x14ac:dyDescent="0.25">
      <c r="A39" s="14" t="s">
        <v>6</v>
      </c>
      <c r="B39" s="15">
        <v>64</v>
      </c>
      <c r="C39" s="15">
        <v>278</v>
      </c>
      <c r="D39" s="15">
        <v>342</v>
      </c>
      <c r="E39" s="23">
        <f t="shared" si="0"/>
        <v>0.1871345029239766</v>
      </c>
    </row>
    <row r="40" spans="1:5" x14ac:dyDescent="0.25">
      <c r="A40" s="11" t="s">
        <v>19</v>
      </c>
      <c r="B40" s="12">
        <v>81</v>
      </c>
      <c r="C40" s="12">
        <v>63</v>
      </c>
      <c r="D40" s="12">
        <v>144</v>
      </c>
      <c r="E40" s="22">
        <f t="shared" si="0"/>
        <v>0.5625</v>
      </c>
    </row>
    <row r="41" spans="1:5" x14ac:dyDescent="0.25">
      <c r="A41" s="14" t="s">
        <v>5</v>
      </c>
      <c r="B41" s="15">
        <v>27</v>
      </c>
      <c r="C41" s="15">
        <v>38</v>
      </c>
      <c r="D41" s="15">
        <v>65</v>
      </c>
      <c r="E41" s="23">
        <f t="shared" si="0"/>
        <v>0.41538461538461541</v>
      </c>
    </row>
    <row r="42" spans="1:5" x14ac:dyDescent="0.25">
      <c r="A42" s="14" t="s">
        <v>6</v>
      </c>
      <c r="B42" s="15">
        <v>54</v>
      </c>
      <c r="C42" s="15">
        <v>25</v>
      </c>
      <c r="D42" s="15">
        <v>79</v>
      </c>
      <c r="E42" s="23">
        <f t="shared" si="0"/>
        <v>0.68354430379746833</v>
      </c>
    </row>
    <row r="43" spans="1:5" x14ac:dyDescent="0.25">
      <c r="A43" s="11" t="s">
        <v>20</v>
      </c>
      <c r="B43" s="12">
        <v>14</v>
      </c>
      <c r="C43" s="12"/>
      <c r="D43" s="12">
        <v>14</v>
      </c>
      <c r="E43" s="22">
        <f t="shared" si="0"/>
        <v>1</v>
      </c>
    </row>
    <row r="44" spans="1:5" x14ac:dyDescent="0.25">
      <c r="A44" s="14" t="s">
        <v>5</v>
      </c>
      <c r="B44" s="15">
        <v>6</v>
      </c>
      <c r="C44" s="15"/>
      <c r="D44" s="15">
        <v>6</v>
      </c>
      <c r="E44" s="23">
        <f t="shared" si="0"/>
        <v>1</v>
      </c>
    </row>
    <row r="45" spans="1:5" x14ac:dyDescent="0.25">
      <c r="A45" s="14" t="s">
        <v>6</v>
      </c>
      <c r="B45" s="15">
        <v>8</v>
      </c>
      <c r="C45" s="15"/>
      <c r="D45" s="15">
        <v>8</v>
      </c>
      <c r="E45" s="23">
        <f t="shared" si="0"/>
        <v>1</v>
      </c>
    </row>
    <row r="46" spans="1:5" x14ac:dyDescent="0.25">
      <c r="A46" s="11" t="s">
        <v>21</v>
      </c>
      <c r="B46" s="12">
        <v>10</v>
      </c>
      <c r="C46" s="12"/>
      <c r="D46" s="12">
        <v>10</v>
      </c>
      <c r="E46" s="22">
        <f t="shared" si="0"/>
        <v>1</v>
      </c>
    </row>
    <row r="47" spans="1:5" x14ac:dyDescent="0.25">
      <c r="A47" s="14" t="s">
        <v>5</v>
      </c>
      <c r="B47" s="15">
        <v>5</v>
      </c>
      <c r="C47" s="15"/>
      <c r="D47" s="15">
        <v>5</v>
      </c>
      <c r="E47" s="23">
        <f t="shared" si="0"/>
        <v>1</v>
      </c>
    </row>
    <row r="48" spans="1:5" x14ac:dyDescent="0.25">
      <c r="A48" s="14" t="s">
        <v>6</v>
      </c>
      <c r="B48" s="15">
        <v>5</v>
      </c>
      <c r="C48" s="15"/>
      <c r="D48" s="15">
        <v>5</v>
      </c>
      <c r="E48" s="23">
        <f t="shared" si="0"/>
        <v>1</v>
      </c>
    </row>
    <row r="49" spans="1:5" x14ac:dyDescent="0.25">
      <c r="A49" s="11" t="s">
        <v>22</v>
      </c>
      <c r="B49" s="12">
        <v>232</v>
      </c>
      <c r="C49" s="12">
        <v>1214</v>
      </c>
      <c r="D49" s="12">
        <v>1446</v>
      </c>
      <c r="E49" s="22">
        <f t="shared" si="0"/>
        <v>0.16044260027662519</v>
      </c>
    </row>
    <row r="50" spans="1:5" x14ac:dyDescent="0.25">
      <c r="A50" s="14" t="s">
        <v>5</v>
      </c>
      <c r="B50" s="15">
        <v>90</v>
      </c>
      <c r="C50" s="15">
        <v>589</v>
      </c>
      <c r="D50" s="15">
        <v>679</v>
      </c>
      <c r="E50" s="23">
        <f t="shared" si="0"/>
        <v>0.13254786450662739</v>
      </c>
    </row>
    <row r="51" spans="1:5" x14ac:dyDescent="0.25">
      <c r="A51" s="14" t="s">
        <v>6</v>
      </c>
      <c r="B51" s="15">
        <v>141</v>
      </c>
      <c r="C51" s="15">
        <v>625</v>
      </c>
      <c r="D51" s="15">
        <v>766</v>
      </c>
      <c r="E51" s="23">
        <f t="shared" si="0"/>
        <v>0.18407310704960836</v>
      </c>
    </row>
    <row r="52" spans="1:5" x14ac:dyDescent="0.25">
      <c r="A52" s="14" t="s">
        <v>23</v>
      </c>
      <c r="B52" s="15">
        <v>1</v>
      </c>
      <c r="C52" s="15"/>
      <c r="D52" s="15">
        <v>1</v>
      </c>
      <c r="E52" s="23">
        <f t="shared" si="0"/>
        <v>1</v>
      </c>
    </row>
    <row r="53" spans="1:5" x14ac:dyDescent="0.25">
      <c r="A53" s="11" t="s">
        <v>24</v>
      </c>
      <c r="B53" s="12">
        <v>57</v>
      </c>
      <c r="C53" s="12"/>
      <c r="D53" s="12">
        <v>57</v>
      </c>
      <c r="E53" s="22">
        <f t="shared" si="0"/>
        <v>1</v>
      </c>
    </row>
    <row r="54" spans="1:5" x14ac:dyDescent="0.25">
      <c r="A54" s="14" t="s">
        <v>5</v>
      </c>
      <c r="B54" s="15">
        <v>17</v>
      </c>
      <c r="C54" s="15"/>
      <c r="D54" s="15">
        <v>17</v>
      </c>
      <c r="E54" s="23">
        <f t="shared" si="0"/>
        <v>1</v>
      </c>
    </row>
    <row r="55" spans="1:5" x14ac:dyDescent="0.25">
      <c r="A55" s="14" t="s">
        <v>6</v>
      </c>
      <c r="B55" s="15">
        <v>40</v>
      </c>
      <c r="C55" s="15"/>
      <c r="D55" s="15">
        <v>40</v>
      </c>
      <c r="E55" s="23">
        <f t="shared" si="0"/>
        <v>1</v>
      </c>
    </row>
    <row r="56" spans="1:5" x14ac:dyDescent="0.25">
      <c r="A56" s="11" t="s">
        <v>25</v>
      </c>
      <c r="B56" s="12">
        <v>24</v>
      </c>
      <c r="C56" s="12"/>
      <c r="D56" s="12">
        <v>24</v>
      </c>
      <c r="E56" s="22">
        <f t="shared" si="0"/>
        <v>1</v>
      </c>
    </row>
    <row r="57" spans="1:5" x14ac:dyDescent="0.25">
      <c r="A57" s="14" t="s">
        <v>5</v>
      </c>
      <c r="B57" s="15">
        <v>11</v>
      </c>
      <c r="C57" s="15"/>
      <c r="D57" s="15">
        <v>11</v>
      </c>
      <c r="E57" s="23">
        <f t="shared" si="0"/>
        <v>1</v>
      </c>
    </row>
    <row r="58" spans="1:5" x14ac:dyDescent="0.25">
      <c r="A58" s="14" t="s">
        <v>6</v>
      </c>
      <c r="B58" s="15">
        <v>13</v>
      </c>
      <c r="C58" s="15"/>
      <c r="D58" s="15">
        <v>13</v>
      </c>
      <c r="E58" s="23">
        <f t="shared" si="0"/>
        <v>1</v>
      </c>
    </row>
    <row r="59" spans="1:5" x14ac:dyDescent="0.25">
      <c r="A59" s="11" t="s">
        <v>26</v>
      </c>
      <c r="B59" s="12">
        <v>101</v>
      </c>
      <c r="C59" s="12">
        <v>570</v>
      </c>
      <c r="D59" s="12">
        <v>671</v>
      </c>
      <c r="E59" s="22">
        <f t="shared" si="0"/>
        <v>0.15052160953800298</v>
      </c>
    </row>
    <row r="60" spans="1:5" x14ac:dyDescent="0.25">
      <c r="A60" s="14" t="s">
        <v>5</v>
      </c>
      <c r="B60" s="15">
        <v>41</v>
      </c>
      <c r="C60" s="15">
        <v>284</v>
      </c>
      <c r="D60" s="15">
        <v>325</v>
      </c>
      <c r="E60" s="23">
        <f t="shared" si="0"/>
        <v>0.12615384615384614</v>
      </c>
    </row>
    <row r="61" spans="1:5" x14ac:dyDescent="0.25">
      <c r="A61" s="14" t="s">
        <v>6</v>
      </c>
      <c r="B61" s="15">
        <v>60</v>
      </c>
      <c r="C61" s="15">
        <v>286</v>
      </c>
      <c r="D61" s="15">
        <v>346</v>
      </c>
      <c r="E61" s="23">
        <f t="shared" si="0"/>
        <v>0.17341040462427745</v>
      </c>
    </row>
    <row r="62" spans="1:5" x14ac:dyDescent="0.25">
      <c r="A62" s="11" t="s">
        <v>27</v>
      </c>
      <c r="B62" s="12">
        <v>21</v>
      </c>
      <c r="C62" s="12">
        <v>353</v>
      </c>
      <c r="D62" s="12">
        <v>374</v>
      </c>
      <c r="E62" s="22">
        <f t="shared" si="0"/>
        <v>5.6149732620320858E-2</v>
      </c>
    </row>
    <row r="63" spans="1:5" x14ac:dyDescent="0.25">
      <c r="A63" s="14" t="s">
        <v>5</v>
      </c>
      <c r="B63" s="15">
        <v>8</v>
      </c>
      <c r="C63" s="15">
        <v>168</v>
      </c>
      <c r="D63" s="15">
        <v>176</v>
      </c>
      <c r="E63" s="23">
        <f t="shared" si="0"/>
        <v>4.5454545454545456E-2</v>
      </c>
    </row>
    <row r="64" spans="1:5" x14ac:dyDescent="0.25">
      <c r="A64" s="14" t="s">
        <v>6</v>
      </c>
      <c r="B64" s="15">
        <v>13</v>
      </c>
      <c r="C64" s="15">
        <v>184</v>
      </c>
      <c r="D64" s="15">
        <v>197</v>
      </c>
      <c r="E64" s="23">
        <f t="shared" si="0"/>
        <v>6.5989847715736044E-2</v>
      </c>
    </row>
    <row r="65" spans="1:5" x14ac:dyDescent="0.25">
      <c r="A65" s="14" t="s">
        <v>23</v>
      </c>
      <c r="B65" s="15"/>
      <c r="C65" s="15">
        <v>1</v>
      </c>
      <c r="D65" s="15">
        <v>1</v>
      </c>
      <c r="E65" s="23">
        <f t="shared" si="0"/>
        <v>0</v>
      </c>
    </row>
    <row r="66" spans="1:5" x14ac:dyDescent="0.25">
      <c r="A66" s="11" t="s">
        <v>28</v>
      </c>
      <c r="B66" s="12">
        <v>86</v>
      </c>
      <c r="C66" s="12">
        <v>492</v>
      </c>
      <c r="D66" s="12">
        <v>578</v>
      </c>
      <c r="E66" s="22">
        <f t="shared" si="0"/>
        <v>0.14878892733564014</v>
      </c>
    </row>
    <row r="67" spans="1:5" x14ac:dyDescent="0.25">
      <c r="A67" s="14" t="s">
        <v>5</v>
      </c>
      <c r="B67" s="15">
        <v>26</v>
      </c>
      <c r="C67" s="15">
        <v>235</v>
      </c>
      <c r="D67" s="15">
        <v>261</v>
      </c>
      <c r="E67" s="23">
        <f t="shared" ref="E67:E84" si="1">(B67/D67)</f>
        <v>9.9616858237547887E-2</v>
      </c>
    </row>
    <row r="68" spans="1:5" x14ac:dyDescent="0.25">
      <c r="A68" s="14" t="s">
        <v>6</v>
      </c>
      <c r="B68" s="15">
        <v>60</v>
      </c>
      <c r="C68" s="15">
        <v>257</v>
      </c>
      <c r="D68" s="15">
        <v>317</v>
      </c>
      <c r="E68" s="23">
        <f t="shared" si="1"/>
        <v>0.1892744479495268</v>
      </c>
    </row>
    <row r="69" spans="1:5" x14ac:dyDescent="0.25">
      <c r="A69" s="11" t="s">
        <v>29</v>
      </c>
      <c r="B69" s="12">
        <v>54</v>
      </c>
      <c r="C69" s="12">
        <v>437</v>
      </c>
      <c r="D69" s="12">
        <v>491</v>
      </c>
      <c r="E69" s="22">
        <f t="shared" si="1"/>
        <v>0.10997963340122199</v>
      </c>
    </row>
    <row r="70" spans="1:5" x14ac:dyDescent="0.25">
      <c r="A70" s="14" t="s">
        <v>5</v>
      </c>
      <c r="B70" s="15">
        <v>22</v>
      </c>
      <c r="C70" s="15">
        <v>234</v>
      </c>
      <c r="D70" s="15">
        <v>256</v>
      </c>
      <c r="E70" s="23">
        <f t="shared" si="1"/>
        <v>8.59375E-2</v>
      </c>
    </row>
    <row r="71" spans="1:5" x14ac:dyDescent="0.25">
      <c r="A71" s="14" t="s">
        <v>6</v>
      </c>
      <c r="B71" s="15">
        <v>32</v>
      </c>
      <c r="C71" s="15">
        <v>203</v>
      </c>
      <c r="D71" s="15">
        <v>235</v>
      </c>
      <c r="E71" s="23">
        <f t="shared" si="1"/>
        <v>0.13617021276595745</v>
      </c>
    </row>
    <row r="72" spans="1:5" x14ac:dyDescent="0.25">
      <c r="A72" s="11" t="s">
        <v>30</v>
      </c>
      <c r="B72" s="12">
        <v>55</v>
      </c>
      <c r="C72" s="12">
        <v>441</v>
      </c>
      <c r="D72" s="12">
        <v>496</v>
      </c>
      <c r="E72" s="22">
        <f t="shared" si="1"/>
        <v>0.11088709677419355</v>
      </c>
    </row>
    <row r="73" spans="1:5" x14ac:dyDescent="0.25">
      <c r="A73" s="14" t="s">
        <v>5</v>
      </c>
      <c r="B73" s="15">
        <v>21</v>
      </c>
      <c r="C73" s="15">
        <v>210</v>
      </c>
      <c r="D73" s="15">
        <v>231</v>
      </c>
      <c r="E73" s="23">
        <f t="shared" si="1"/>
        <v>9.0909090909090912E-2</v>
      </c>
    </row>
    <row r="74" spans="1:5" x14ac:dyDescent="0.25">
      <c r="A74" s="14" t="s">
        <v>6</v>
      </c>
      <c r="B74" s="15">
        <v>34</v>
      </c>
      <c r="C74" s="15">
        <v>231</v>
      </c>
      <c r="D74" s="15">
        <v>265</v>
      </c>
      <c r="E74" s="23">
        <f t="shared" si="1"/>
        <v>0.12830188679245283</v>
      </c>
    </row>
    <row r="75" spans="1:5" x14ac:dyDescent="0.25">
      <c r="A75" s="11" t="s">
        <v>31</v>
      </c>
      <c r="B75" s="12">
        <v>76</v>
      </c>
      <c r="C75" s="12">
        <v>359</v>
      </c>
      <c r="D75" s="12">
        <v>435</v>
      </c>
      <c r="E75" s="22">
        <f t="shared" si="1"/>
        <v>0.17471264367816092</v>
      </c>
    </row>
    <row r="76" spans="1:5" x14ac:dyDescent="0.25">
      <c r="A76" s="14" t="s">
        <v>5</v>
      </c>
      <c r="B76" s="15">
        <v>15</v>
      </c>
      <c r="C76" s="15">
        <v>172</v>
      </c>
      <c r="D76" s="15">
        <v>187</v>
      </c>
      <c r="E76" s="23">
        <f t="shared" si="1"/>
        <v>8.0213903743315509E-2</v>
      </c>
    </row>
    <row r="77" spans="1:5" x14ac:dyDescent="0.25">
      <c r="A77" s="14" t="s">
        <v>6</v>
      </c>
      <c r="B77" s="15">
        <v>61</v>
      </c>
      <c r="C77" s="15">
        <v>187</v>
      </c>
      <c r="D77" s="15">
        <v>248</v>
      </c>
      <c r="E77" s="23">
        <f t="shared" si="1"/>
        <v>0.24596774193548387</v>
      </c>
    </row>
    <row r="78" spans="1:5" x14ac:dyDescent="0.25">
      <c r="A78" s="11" t="s">
        <v>32</v>
      </c>
      <c r="B78" s="12">
        <v>100</v>
      </c>
      <c r="C78" s="12">
        <v>616</v>
      </c>
      <c r="D78" s="12">
        <v>716</v>
      </c>
      <c r="E78" s="22">
        <f t="shared" si="1"/>
        <v>0.13966480446927373</v>
      </c>
    </row>
    <row r="79" spans="1:5" x14ac:dyDescent="0.25">
      <c r="A79" s="14" t="s">
        <v>5</v>
      </c>
      <c r="B79" s="15">
        <v>40</v>
      </c>
      <c r="C79" s="15">
        <v>308</v>
      </c>
      <c r="D79" s="15">
        <v>348</v>
      </c>
      <c r="E79" s="23">
        <f t="shared" si="1"/>
        <v>0.11494252873563218</v>
      </c>
    </row>
    <row r="80" spans="1:5" x14ac:dyDescent="0.25">
      <c r="A80" s="14" t="s">
        <v>6</v>
      </c>
      <c r="B80" s="15">
        <v>60</v>
      </c>
      <c r="C80" s="15">
        <v>308</v>
      </c>
      <c r="D80" s="15">
        <v>368</v>
      </c>
      <c r="E80" s="23">
        <f t="shared" si="1"/>
        <v>0.16304347826086957</v>
      </c>
    </row>
    <row r="81" spans="1:5" x14ac:dyDescent="0.25">
      <c r="A81" s="11" t="s">
        <v>33</v>
      </c>
      <c r="B81" s="12">
        <v>36</v>
      </c>
      <c r="C81" s="12">
        <v>264</v>
      </c>
      <c r="D81" s="12">
        <v>300</v>
      </c>
      <c r="E81" s="22">
        <f t="shared" si="1"/>
        <v>0.12</v>
      </c>
    </row>
    <row r="82" spans="1:5" x14ac:dyDescent="0.25">
      <c r="A82" s="14" t="s">
        <v>5</v>
      </c>
      <c r="B82" s="15">
        <v>8</v>
      </c>
      <c r="C82" s="15">
        <v>132</v>
      </c>
      <c r="D82" s="15">
        <v>140</v>
      </c>
      <c r="E82" s="23">
        <f t="shared" si="1"/>
        <v>5.7142857142857141E-2</v>
      </c>
    </row>
    <row r="83" spans="1:5" x14ac:dyDescent="0.25">
      <c r="A83" s="14" t="s">
        <v>6</v>
      </c>
      <c r="B83" s="15">
        <v>28</v>
      </c>
      <c r="C83" s="15">
        <v>132</v>
      </c>
      <c r="D83" s="15">
        <v>160</v>
      </c>
      <c r="E83" s="23">
        <f t="shared" si="1"/>
        <v>0.17499999999999999</v>
      </c>
    </row>
    <row r="84" spans="1:5" x14ac:dyDescent="0.25">
      <c r="A84" s="16" t="s">
        <v>3</v>
      </c>
      <c r="B84" s="17">
        <v>1720</v>
      </c>
      <c r="C84" s="17">
        <v>9996</v>
      </c>
      <c r="D84" s="17">
        <v>11716</v>
      </c>
      <c r="E84" s="24">
        <f t="shared" si="1"/>
        <v>0.14680778422669855</v>
      </c>
    </row>
  </sheetData>
  <pageMargins left="0.2" right="0.2" top="0.6" bottom="0.2" header="0.3" footer="0.3"/>
  <pageSetup paperSize="5" orientation="portrait" r:id="rId1"/>
  <headerFooter>
    <oddHeader>&amp;CSPECIAL ED ENROLLMENT&amp;Ras reported to the state for 10/1/19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4"/>
  <sheetViews>
    <sheetView view="pageLayout" zoomScaleNormal="100" workbookViewId="0">
      <selection activeCell="B10" sqref="B10"/>
    </sheetView>
  </sheetViews>
  <sheetFormatPr defaultColWidth="9.1796875" defaultRowHeight="10.5" x14ac:dyDescent="0.25"/>
  <cols>
    <col min="1" max="1" width="44.54296875" style="13" customWidth="1"/>
    <col min="2" max="5" width="14.26953125" style="13" customWidth="1"/>
    <col min="6" max="16384" width="9.1796875" style="13"/>
  </cols>
  <sheetData>
    <row r="1" spans="1:5" x14ac:dyDescent="0.25">
      <c r="A1" s="16" t="s">
        <v>0</v>
      </c>
      <c r="B1" s="16" t="s">
        <v>46</v>
      </c>
      <c r="C1" s="16" t="s">
        <v>47</v>
      </c>
      <c r="D1" s="16" t="s">
        <v>3</v>
      </c>
      <c r="E1" s="21" t="s">
        <v>48</v>
      </c>
    </row>
    <row r="2" spans="1:5" x14ac:dyDescent="0.25">
      <c r="A2" s="11" t="s">
        <v>4</v>
      </c>
      <c r="B2" s="12">
        <v>1004</v>
      </c>
      <c r="C2" s="12">
        <v>608</v>
      </c>
      <c r="D2" s="12">
        <v>1612</v>
      </c>
      <c r="E2" s="22">
        <f>(B2/D2)</f>
        <v>0.62282878411910669</v>
      </c>
    </row>
    <row r="3" spans="1:5" x14ac:dyDescent="0.25">
      <c r="A3" s="14" t="s">
        <v>5</v>
      </c>
      <c r="B3" s="15">
        <v>498</v>
      </c>
      <c r="C3" s="15">
        <v>293</v>
      </c>
      <c r="D3" s="15">
        <v>791</v>
      </c>
      <c r="E3" s="23">
        <f t="shared" ref="E3:E66" si="0">(B3/D3)</f>
        <v>0.62958280657395704</v>
      </c>
    </row>
    <row r="4" spans="1:5" x14ac:dyDescent="0.25">
      <c r="A4" s="14" t="s">
        <v>6</v>
      </c>
      <c r="B4" s="15">
        <v>506</v>
      </c>
      <c r="C4" s="15">
        <v>315</v>
      </c>
      <c r="D4" s="15">
        <v>821</v>
      </c>
      <c r="E4" s="23">
        <f t="shared" si="0"/>
        <v>0.61632155907429964</v>
      </c>
    </row>
    <row r="5" spans="1:5" x14ac:dyDescent="0.25">
      <c r="A5" s="11" t="s">
        <v>7</v>
      </c>
      <c r="B5" s="12">
        <v>326</v>
      </c>
      <c r="C5" s="12">
        <v>109</v>
      </c>
      <c r="D5" s="12">
        <v>435</v>
      </c>
      <c r="E5" s="22">
        <f t="shared" si="0"/>
        <v>0.74942528735632186</v>
      </c>
    </row>
    <row r="6" spans="1:5" x14ac:dyDescent="0.25">
      <c r="A6" s="14" t="s">
        <v>5</v>
      </c>
      <c r="B6" s="15">
        <v>159</v>
      </c>
      <c r="C6" s="15">
        <v>49</v>
      </c>
      <c r="D6" s="15">
        <v>208</v>
      </c>
      <c r="E6" s="23">
        <f t="shared" si="0"/>
        <v>0.76442307692307687</v>
      </c>
    </row>
    <row r="7" spans="1:5" x14ac:dyDescent="0.25">
      <c r="A7" s="14" t="s">
        <v>6</v>
      </c>
      <c r="B7" s="15">
        <v>167</v>
      </c>
      <c r="C7" s="15">
        <v>60</v>
      </c>
      <c r="D7" s="15">
        <v>227</v>
      </c>
      <c r="E7" s="23">
        <f t="shared" si="0"/>
        <v>0.73568281938325997</v>
      </c>
    </row>
    <row r="8" spans="1:5" x14ac:dyDescent="0.25">
      <c r="A8" s="11" t="s">
        <v>8</v>
      </c>
      <c r="B8" s="12">
        <v>91</v>
      </c>
      <c r="C8" s="12">
        <v>186</v>
      </c>
      <c r="D8" s="12">
        <v>277</v>
      </c>
      <c r="E8" s="22">
        <f t="shared" si="0"/>
        <v>0.32851985559566788</v>
      </c>
    </row>
    <row r="9" spans="1:5" x14ac:dyDescent="0.25">
      <c r="A9" s="14" t="s">
        <v>5</v>
      </c>
      <c r="B9" s="15">
        <v>64</v>
      </c>
      <c r="C9" s="15">
        <v>123</v>
      </c>
      <c r="D9" s="15">
        <v>187</v>
      </c>
      <c r="E9" s="23">
        <f t="shared" si="0"/>
        <v>0.34224598930481281</v>
      </c>
    </row>
    <row r="10" spans="1:5" x14ac:dyDescent="0.25">
      <c r="A10" s="14" t="s">
        <v>6</v>
      </c>
      <c r="B10" s="15">
        <v>27</v>
      </c>
      <c r="C10" s="15">
        <v>63</v>
      </c>
      <c r="D10" s="15">
        <v>90</v>
      </c>
      <c r="E10" s="23">
        <f t="shared" si="0"/>
        <v>0.3</v>
      </c>
    </row>
    <row r="11" spans="1:5" x14ac:dyDescent="0.25">
      <c r="A11" s="11" t="s">
        <v>9</v>
      </c>
      <c r="B11" s="12">
        <v>167</v>
      </c>
      <c r="C11" s="12">
        <v>180</v>
      </c>
      <c r="D11" s="12">
        <v>347</v>
      </c>
      <c r="E11" s="22">
        <f t="shared" si="0"/>
        <v>0.48126801152737753</v>
      </c>
    </row>
    <row r="12" spans="1:5" x14ac:dyDescent="0.25">
      <c r="A12" s="14" t="s">
        <v>5</v>
      </c>
      <c r="B12" s="15">
        <v>76</v>
      </c>
      <c r="C12" s="15">
        <v>92</v>
      </c>
      <c r="D12" s="15">
        <v>168</v>
      </c>
      <c r="E12" s="23">
        <f t="shared" si="0"/>
        <v>0.45238095238095238</v>
      </c>
    </row>
    <row r="13" spans="1:5" x14ac:dyDescent="0.25">
      <c r="A13" s="14" t="s">
        <v>6</v>
      </c>
      <c r="B13" s="15">
        <v>91</v>
      </c>
      <c r="C13" s="15">
        <v>88</v>
      </c>
      <c r="D13" s="15">
        <v>179</v>
      </c>
      <c r="E13" s="23">
        <f t="shared" si="0"/>
        <v>0.50837988826815639</v>
      </c>
    </row>
    <row r="14" spans="1:5" x14ac:dyDescent="0.25">
      <c r="A14" s="11" t="s">
        <v>10</v>
      </c>
      <c r="B14" s="12">
        <v>174</v>
      </c>
      <c r="C14" s="12">
        <v>262</v>
      </c>
      <c r="D14" s="12">
        <v>436</v>
      </c>
      <c r="E14" s="22">
        <f t="shared" si="0"/>
        <v>0.39908256880733944</v>
      </c>
    </row>
    <row r="15" spans="1:5" x14ac:dyDescent="0.25">
      <c r="A15" s="14" t="s">
        <v>5</v>
      </c>
      <c r="B15" s="15">
        <v>85</v>
      </c>
      <c r="C15" s="15">
        <v>132</v>
      </c>
      <c r="D15" s="15">
        <v>217</v>
      </c>
      <c r="E15" s="23">
        <f t="shared" si="0"/>
        <v>0.39170506912442399</v>
      </c>
    </row>
    <row r="16" spans="1:5" x14ac:dyDescent="0.25">
      <c r="A16" s="14" t="s">
        <v>6</v>
      </c>
      <c r="B16" s="15">
        <v>89</v>
      </c>
      <c r="C16" s="15">
        <v>130</v>
      </c>
      <c r="D16" s="15">
        <v>219</v>
      </c>
      <c r="E16" s="23">
        <f t="shared" si="0"/>
        <v>0.40639269406392692</v>
      </c>
    </row>
    <row r="17" spans="1:5" x14ac:dyDescent="0.25">
      <c r="A17" s="11" t="s">
        <v>11</v>
      </c>
      <c r="B17" s="12">
        <v>225</v>
      </c>
      <c r="C17" s="12">
        <v>177</v>
      </c>
      <c r="D17" s="12">
        <v>402</v>
      </c>
      <c r="E17" s="22">
        <f t="shared" si="0"/>
        <v>0.55970149253731338</v>
      </c>
    </row>
    <row r="18" spans="1:5" x14ac:dyDescent="0.25">
      <c r="A18" s="14" t="s">
        <v>5</v>
      </c>
      <c r="B18" s="15">
        <v>114</v>
      </c>
      <c r="C18" s="15">
        <v>90</v>
      </c>
      <c r="D18" s="15">
        <v>204</v>
      </c>
      <c r="E18" s="23">
        <f t="shared" si="0"/>
        <v>0.55882352941176472</v>
      </c>
    </row>
    <row r="19" spans="1:5" x14ac:dyDescent="0.25">
      <c r="A19" s="14" t="s">
        <v>6</v>
      </c>
      <c r="B19" s="15">
        <v>111</v>
      </c>
      <c r="C19" s="15">
        <v>87</v>
      </c>
      <c r="D19" s="15">
        <v>198</v>
      </c>
      <c r="E19" s="23">
        <f t="shared" si="0"/>
        <v>0.56060606060606055</v>
      </c>
    </row>
    <row r="20" spans="1:5" x14ac:dyDescent="0.25">
      <c r="A20" s="11" t="s">
        <v>12</v>
      </c>
      <c r="B20" s="12">
        <v>379</v>
      </c>
      <c r="C20" s="12">
        <v>125</v>
      </c>
      <c r="D20" s="12">
        <v>504</v>
      </c>
      <c r="E20" s="22">
        <f t="shared" si="0"/>
        <v>0.75198412698412698</v>
      </c>
    </row>
    <row r="21" spans="1:5" x14ac:dyDescent="0.25">
      <c r="A21" s="14" t="s">
        <v>5</v>
      </c>
      <c r="B21" s="15">
        <v>156</v>
      </c>
      <c r="C21" s="15">
        <v>55</v>
      </c>
      <c r="D21" s="15">
        <v>211</v>
      </c>
      <c r="E21" s="23">
        <f t="shared" si="0"/>
        <v>0.73933649289099523</v>
      </c>
    </row>
    <row r="22" spans="1:5" x14ac:dyDescent="0.25">
      <c r="A22" s="14" t="s">
        <v>6</v>
      </c>
      <c r="B22" s="15">
        <v>223</v>
      </c>
      <c r="C22" s="15">
        <v>70</v>
      </c>
      <c r="D22" s="15">
        <v>293</v>
      </c>
      <c r="E22" s="23">
        <f t="shared" si="0"/>
        <v>0.76109215017064846</v>
      </c>
    </row>
    <row r="23" spans="1:5" x14ac:dyDescent="0.25">
      <c r="A23" s="11" t="s">
        <v>13</v>
      </c>
      <c r="B23" s="12">
        <v>395</v>
      </c>
      <c r="C23" s="12">
        <v>108</v>
      </c>
      <c r="D23" s="12">
        <v>503</v>
      </c>
      <c r="E23" s="22">
        <f t="shared" si="0"/>
        <v>0.78528827037773363</v>
      </c>
    </row>
    <row r="24" spans="1:5" x14ac:dyDescent="0.25">
      <c r="A24" s="14" t="s">
        <v>5</v>
      </c>
      <c r="B24" s="15">
        <v>204</v>
      </c>
      <c r="C24" s="15">
        <v>53</v>
      </c>
      <c r="D24" s="15">
        <v>257</v>
      </c>
      <c r="E24" s="23">
        <f t="shared" si="0"/>
        <v>0.79377431906614782</v>
      </c>
    </row>
    <row r="25" spans="1:5" x14ac:dyDescent="0.25">
      <c r="A25" s="14" t="s">
        <v>6</v>
      </c>
      <c r="B25" s="15">
        <v>191</v>
      </c>
      <c r="C25" s="15">
        <v>55</v>
      </c>
      <c r="D25" s="15">
        <v>246</v>
      </c>
      <c r="E25" s="23">
        <f t="shared" si="0"/>
        <v>0.77642276422764223</v>
      </c>
    </row>
    <row r="26" spans="1:5" x14ac:dyDescent="0.25">
      <c r="A26" s="11" t="s">
        <v>14</v>
      </c>
      <c r="B26" s="12">
        <v>283</v>
      </c>
      <c r="C26" s="12">
        <v>139</v>
      </c>
      <c r="D26" s="12">
        <v>422</v>
      </c>
      <c r="E26" s="22">
        <f t="shared" si="0"/>
        <v>0.67061611374407581</v>
      </c>
    </row>
    <row r="27" spans="1:5" x14ac:dyDescent="0.25">
      <c r="A27" s="14" t="s">
        <v>5</v>
      </c>
      <c r="B27" s="15">
        <v>127</v>
      </c>
      <c r="C27" s="15">
        <v>74</v>
      </c>
      <c r="D27" s="15">
        <v>201</v>
      </c>
      <c r="E27" s="23">
        <f t="shared" si="0"/>
        <v>0.63184079601990051</v>
      </c>
    </row>
    <row r="28" spans="1:5" x14ac:dyDescent="0.25">
      <c r="A28" s="14" t="s">
        <v>6</v>
      </c>
      <c r="B28" s="15">
        <v>156</v>
      </c>
      <c r="C28" s="15">
        <v>65</v>
      </c>
      <c r="D28" s="15">
        <v>221</v>
      </c>
      <c r="E28" s="23">
        <f t="shared" si="0"/>
        <v>0.70588235294117652</v>
      </c>
    </row>
    <row r="29" spans="1:5" x14ac:dyDescent="0.25">
      <c r="A29" s="11" t="s">
        <v>15</v>
      </c>
      <c r="B29" s="12">
        <v>4</v>
      </c>
      <c r="C29" s="12">
        <v>2</v>
      </c>
      <c r="D29" s="12">
        <v>6</v>
      </c>
      <c r="E29" s="22">
        <f t="shared" si="0"/>
        <v>0.66666666666666663</v>
      </c>
    </row>
    <row r="30" spans="1:5" x14ac:dyDescent="0.25">
      <c r="A30" s="14" t="s">
        <v>5</v>
      </c>
      <c r="B30" s="15"/>
      <c r="C30" s="15">
        <v>1</v>
      </c>
      <c r="D30" s="15">
        <v>1</v>
      </c>
      <c r="E30" s="23">
        <f t="shared" si="0"/>
        <v>0</v>
      </c>
    </row>
    <row r="31" spans="1:5" x14ac:dyDescent="0.25">
      <c r="A31" s="14" t="s">
        <v>6</v>
      </c>
      <c r="B31" s="15">
        <v>4</v>
      </c>
      <c r="C31" s="15">
        <v>1</v>
      </c>
      <c r="D31" s="15">
        <v>5</v>
      </c>
      <c r="E31" s="23">
        <f t="shared" si="0"/>
        <v>0.8</v>
      </c>
    </row>
    <row r="32" spans="1:5" x14ac:dyDescent="0.25">
      <c r="A32" s="11" t="s">
        <v>16</v>
      </c>
      <c r="B32" s="12">
        <v>2</v>
      </c>
      <c r="C32" s="12"/>
      <c r="D32" s="12">
        <v>2</v>
      </c>
      <c r="E32" s="22">
        <f t="shared" si="0"/>
        <v>1</v>
      </c>
    </row>
    <row r="33" spans="1:5" x14ac:dyDescent="0.25">
      <c r="A33" s="14" t="s">
        <v>5</v>
      </c>
      <c r="B33" s="15">
        <v>2</v>
      </c>
      <c r="C33" s="15"/>
      <c r="D33" s="15">
        <v>2</v>
      </c>
      <c r="E33" s="23">
        <f t="shared" si="0"/>
        <v>1</v>
      </c>
    </row>
    <row r="34" spans="1:5" x14ac:dyDescent="0.25">
      <c r="A34" s="11" t="s">
        <v>17</v>
      </c>
      <c r="B34" s="12">
        <v>214</v>
      </c>
      <c r="C34" s="12">
        <v>173</v>
      </c>
      <c r="D34" s="12">
        <v>387</v>
      </c>
      <c r="E34" s="22">
        <f t="shared" si="0"/>
        <v>0.55297157622739013</v>
      </c>
    </row>
    <row r="35" spans="1:5" x14ac:dyDescent="0.25">
      <c r="A35" s="14" t="s">
        <v>5</v>
      </c>
      <c r="B35" s="15">
        <v>106</v>
      </c>
      <c r="C35" s="15">
        <v>90</v>
      </c>
      <c r="D35" s="15">
        <v>196</v>
      </c>
      <c r="E35" s="23">
        <f t="shared" si="0"/>
        <v>0.54081632653061229</v>
      </c>
    </row>
    <row r="36" spans="1:5" x14ac:dyDescent="0.25">
      <c r="A36" s="14" t="s">
        <v>6</v>
      </c>
      <c r="B36" s="15">
        <v>108</v>
      </c>
      <c r="C36" s="15">
        <v>83</v>
      </c>
      <c r="D36" s="15">
        <v>191</v>
      </c>
      <c r="E36" s="23">
        <f t="shared" si="0"/>
        <v>0.56544502617801051</v>
      </c>
    </row>
    <row r="37" spans="1:5" x14ac:dyDescent="0.25">
      <c r="A37" s="11" t="s">
        <v>18</v>
      </c>
      <c r="B37" s="12">
        <v>383</v>
      </c>
      <c r="C37" s="12">
        <v>244</v>
      </c>
      <c r="D37" s="12">
        <v>627</v>
      </c>
      <c r="E37" s="22">
        <f t="shared" si="0"/>
        <v>0.61084529505582141</v>
      </c>
    </row>
    <row r="38" spans="1:5" x14ac:dyDescent="0.25">
      <c r="A38" s="14" t="s">
        <v>5</v>
      </c>
      <c r="B38" s="15">
        <v>179</v>
      </c>
      <c r="C38" s="15">
        <v>106</v>
      </c>
      <c r="D38" s="15">
        <v>285</v>
      </c>
      <c r="E38" s="23">
        <f t="shared" si="0"/>
        <v>0.62807017543859645</v>
      </c>
    </row>
    <row r="39" spans="1:5" x14ac:dyDescent="0.25">
      <c r="A39" s="14" t="s">
        <v>6</v>
      </c>
      <c r="B39" s="15">
        <v>204</v>
      </c>
      <c r="C39" s="15">
        <v>138</v>
      </c>
      <c r="D39" s="15">
        <v>342</v>
      </c>
      <c r="E39" s="23">
        <f t="shared" si="0"/>
        <v>0.59649122807017541</v>
      </c>
    </row>
    <row r="40" spans="1:5" x14ac:dyDescent="0.25">
      <c r="A40" s="11" t="s">
        <v>19</v>
      </c>
      <c r="B40" s="12">
        <v>63</v>
      </c>
      <c r="C40" s="12">
        <v>81</v>
      </c>
      <c r="D40" s="12">
        <v>144</v>
      </c>
      <c r="E40" s="22">
        <f t="shared" si="0"/>
        <v>0.4375</v>
      </c>
    </row>
    <row r="41" spans="1:5" x14ac:dyDescent="0.25">
      <c r="A41" s="14" t="s">
        <v>5</v>
      </c>
      <c r="B41" s="15">
        <v>31</v>
      </c>
      <c r="C41" s="15">
        <v>34</v>
      </c>
      <c r="D41" s="15">
        <v>65</v>
      </c>
      <c r="E41" s="23">
        <f t="shared" si="0"/>
        <v>0.47692307692307695</v>
      </c>
    </row>
    <row r="42" spans="1:5" x14ac:dyDescent="0.25">
      <c r="A42" s="14" t="s">
        <v>6</v>
      </c>
      <c r="B42" s="15">
        <v>32</v>
      </c>
      <c r="C42" s="15">
        <v>47</v>
      </c>
      <c r="D42" s="15">
        <v>79</v>
      </c>
      <c r="E42" s="23">
        <f t="shared" si="0"/>
        <v>0.4050632911392405</v>
      </c>
    </row>
    <row r="43" spans="1:5" x14ac:dyDescent="0.25">
      <c r="A43" s="11" t="s">
        <v>20</v>
      </c>
      <c r="B43" s="12">
        <v>9</v>
      </c>
      <c r="C43" s="12">
        <v>5</v>
      </c>
      <c r="D43" s="12">
        <v>14</v>
      </c>
      <c r="E43" s="22">
        <f t="shared" si="0"/>
        <v>0.6428571428571429</v>
      </c>
    </row>
    <row r="44" spans="1:5" x14ac:dyDescent="0.25">
      <c r="A44" s="14" t="s">
        <v>5</v>
      </c>
      <c r="B44" s="15">
        <v>4</v>
      </c>
      <c r="C44" s="15">
        <v>2</v>
      </c>
      <c r="D44" s="15">
        <v>6</v>
      </c>
      <c r="E44" s="23">
        <f t="shared" si="0"/>
        <v>0.66666666666666663</v>
      </c>
    </row>
    <row r="45" spans="1:5" x14ac:dyDescent="0.25">
      <c r="A45" s="14" t="s">
        <v>6</v>
      </c>
      <c r="B45" s="15">
        <v>5</v>
      </c>
      <c r="C45" s="15">
        <v>3</v>
      </c>
      <c r="D45" s="15">
        <v>8</v>
      </c>
      <c r="E45" s="23">
        <f t="shared" si="0"/>
        <v>0.625</v>
      </c>
    </row>
    <row r="46" spans="1:5" x14ac:dyDescent="0.25">
      <c r="A46" s="11" t="s">
        <v>21</v>
      </c>
      <c r="B46" s="12">
        <v>8</v>
      </c>
      <c r="C46" s="12">
        <v>2</v>
      </c>
      <c r="D46" s="12">
        <v>10</v>
      </c>
      <c r="E46" s="22">
        <f t="shared" si="0"/>
        <v>0.8</v>
      </c>
    </row>
    <row r="47" spans="1:5" x14ac:dyDescent="0.25">
      <c r="A47" s="14" t="s">
        <v>5</v>
      </c>
      <c r="B47" s="15">
        <v>3</v>
      </c>
      <c r="C47" s="15">
        <v>2</v>
      </c>
      <c r="D47" s="15">
        <v>5</v>
      </c>
      <c r="E47" s="23">
        <f t="shared" si="0"/>
        <v>0.6</v>
      </c>
    </row>
    <row r="48" spans="1:5" x14ac:dyDescent="0.25">
      <c r="A48" s="14" t="s">
        <v>6</v>
      </c>
      <c r="B48" s="15">
        <v>5</v>
      </c>
      <c r="C48" s="15"/>
      <c r="D48" s="15">
        <v>5</v>
      </c>
      <c r="E48" s="23">
        <f t="shared" si="0"/>
        <v>1</v>
      </c>
    </row>
    <row r="49" spans="1:5" x14ac:dyDescent="0.25">
      <c r="A49" s="11" t="s">
        <v>22</v>
      </c>
      <c r="B49" s="12">
        <v>879</v>
      </c>
      <c r="C49" s="12">
        <v>567</v>
      </c>
      <c r="D49" s="12">
        <v>1446</v>
      </c>
      <c r="E49" s="22">
        <f t="shared" si="0"/>
        <v>0.60788381742738584</v>
      </c>
    </row>
    <row r="50" spans="1:5" x14ac:dyDescent="0.25">
      <c r="A50" s="14" t="s">
        <v>5</v>
      </c>
      <c r="B50" s="15">
        <v>406</v>
      </c>
      <c r="C50" s="15">
        <v>273</v>
      </c>
      <c r="D50" s="15">
        <v>679</v>
      </c>
      <c r="E50" s="23">
        <f t="shared" si="0"/>
        <v>0.59793814432989689</v>
      </c>
    </row>
    <row r="51" spans="1:5" x14ac:dyDescent="0.25">
      <c r="A51" s="14" t="s">
        <v>6</v>
      </c>
      <c r="B51" s="15">
        <v>472</v>
      </c>
      <c r="C51" s="15">
        <v>294</v>
      </c>
      <c r="D51" s="15">
        <v>766</v>
      </c>
      <c r="E51" s="23">
        <f t="shared" si="0"/>
        <v>0.61618798955613574</v>
      </c>
    </row>
    <row r="52" spans="1:5" x14ac:dyDescent="0.25">
      <c r="A52" s="14" t="s">
        <v>23</v>
      </c>
      <c r="B52" s="15">
        <v>1</v>
      </c>
      <c r="C52" s="15"/>
      <c r="D52" s="15">
        <v>1</v>
      </c>
      <c r="E52" s="23">
        <f t="shared" si="0"/>
        <v>1</v>
      </c>
    </row>
    <row r="53" spans="1:5" x14ac:dyDescent="0.25">
      <c r="A53" s="11" t="s">
        <v>24</v>
      </c>
      <c r="B53" s="12">
        <v>25</v>
      </c>
      <c r="C53" s="12">
        <v>32</v>
      </c>
      <c r="D53" s="12">
        <v>57</v>
      </c>
      <c r="E53" s="22">
        <f t="shared" si="0"/>
        <v>0.43859649122807015</v>
      </c>
    </row>
    <row r="54" spans="1:5" x14ac:dyDescent="0.25">
      <c r="A54" s="14" t="s">
        <v>5</v>
      </c>
      <c r="B54" s="15">
        <v>2</v>
      </c>
      <c r="C54" s="15">
        <v>15</v>
      </c>
      <c r="D54" s="15">
        <v>17</v>
      </c>
      <c r="E54" s="23">
        <f t="shared" si="0"/>
        <v>0.11764705882352941</v>
      </c>
    </row>
    <row r="55" spans="1:5" x14ac:dyDescent="0.25">
      <c r="A55" s="14" t="s">
        <v>6</v>
      </c>
      <c r="B55" s="15">
        <v>23</v>
      </c>
      <c r="C55" s="15">
        <v>17</v>
      </c>
      <c r="D55" s="15">
        <v>40</v>
      </c>
      <c r="E55" s="23">
        <f t="shared" si="0"/>
        <v>0.57499999999999996</v>
      </c>
    </row>
    <row r="56" spans="1:5" x14ac:dyDescent="0.25">
      <c r="A56" s="11" t="s">
        <v>25</v>
      </c>
      <c r="B56" s="12">
        <v>13</v>
      </c>
      <c r="C56" s="12">
        <v>11</v>
      </c>
      <c r="D56" s="12">
        <v>24</v>
      </c>
      <c r="E56" s="22">
        <f t="shared" si="0"/>
        <v>0.54166666666666663</v>
      </c>
    </row>
    <row r="57" spans="1:5" x14ac:dyDescent="0.25">
      <c r="A57" s="14" t="s">
        <v>5</v>
      </c>
      <c r="B57" s="15">
        <v>5</v>
      </c>
      <c r="C57" s="15">
        <v>6</v>
      </c>
      <c r="D57" s="15">
        <v>11</v>
      </c>
      <c r="E57" s="23">
        <f t="shared" si="0"/>
        <v>0.45454545454545453</v>
      </c>
    </row>
    <row r="58" spans="1:5" x14ac:dyDescent="0.25">
      <c r="A58" s="14" t="s">
        <v>6</v>
      </c>
      <c r="B58" s="15">
        <v>8</v>
      </c>
      <c r="C58" s="15">
        <v>5</v>
      </c>
      <c r="D58" s="15">
        <v>13</v>
      </c>
      <c r="E58" s="23">
        <f t="shared" si="0"/>
        <v>0.61538461538461542</v>
      </c>
    </row>
    <row r="59" spans="1:5" x14ac:dyDescent="0.25">
      <c r="A59" s="11" t="s">
        <v>26</v>
      </c>
      <c r="B59" s="12">
        <v>515</v>
      </c>
      <c r="C59" s="12">
        <v>156</v>
      </c>
      <c r="D59" s="12">
        <v>671</v>
      </c>
      <c r="E59" s="22">
        <f t="shared" si="0"/>
        <v>0.76751117734724295</v>
      </c>
    </row>
    <row r="60" spans="1:5" x14ac:dyDescent="0.25">
      <c r="A60" s="14" t="s">
        <v>5</v>
      </c>
      <c r="B60" s="15">
        <v>255</v>
      </c>
      <c r="C60" s="15">
        <v>70</v>
      </c>
      <c r="D60" s="15">
        <v>325</v>
      </c>
      <c r="E60" s="23">
        <f t="shared" si="0"/>
        <v>0.7846153846153846</v>
      </c>
    </row>
    <row r="61" spans="1:5" x14ac:dyDescent="0.25">
      <c r="A61" s="14" t="s">
        <v>6</v>
      </c>
      <c r="B61" s="15">
        <v>260</v>
      </c>
      <c r="C61" s="15">
        <v>86</v>
      </c>
      <c r="D61" s="15">
        <v>346</v>
      </c>
      <c r="E61" s="23">
        <f t="shared" si="0"/>
        <v>0.75144508670520227</v>
      </c>
    </row>
    <row r="62" spans="1:5" x14ac:dyDescent="0.25">
      <c r="A62" s="11" t="s">
        <v>27</v>
      </c>
      <c r="B62" s="12">
        <v>208</v>
      </c>
      <c r="C62" s="12">
        <v>166</v>
      </c>
      <c r="D62" s="12">
        <v>374</v>
      </c>
      <c r="E62" s="22">
        <f t="shared" si="0"/>
        <v>0.55614973262032086</v>
      </c>
    </row>
    <row r="63" spans="1:5" x14ac:dyDescent="0.25">
      <c r="A63" s="14" t="s">
        <v>5</v>
      </c>
      <c r="B63" s="15">
        <v>116</v>
      </c>
      <c r="C63" s="15">
        <v>60</v>
      </c>
      <c r="D63" s="15">
        <v>176</v>
      </c>
      <c r="E63" s="23">
        <f t="shared" si="0"/>
        <v>0.65909090909090906</v>
      </c>
    </row>
    <row r="64" spans="1:5" x14ac:dyDescent="0.25">
      <c r="A64" s="14" t="s">
        <v>6</v>
      </c>
      <c r="B64" s="15">
        <v>92</v>
      </c>
      <c r="C64" s="15">
        <v>105</v>
      </c>
      <c r="D64" s="15">
        <v>197</v>
      </c>
      <c r="E64" s="23">
        <f t="shared" si="0"/>
        <v>0.46700507614213199</v>
      </c>
    </row>
    <row r="65" spans="1:5" x14ac:dyDescent="0.25">
      <c r="A65" s="14" t="s">
        <v>23</v>
      </c>
      <c r="B65" s="15"/>
      <c r="C65" s="15">
        <v>1</v>
      </c>
      <c r="D65" s="15">
        <v>1</v>
      </c>
      <c r="E65" s="23">
        <f t="shared" si="0"/>
        <v>0</v>
      </c>
    </row>
    <row r="66" spans="1:5" x14ac:dyDescent="0.25">
      <c r="A66" s="11" t="s">
        <v>28</v>
      </c>
      <c r="B66" s="12">
        <v>326</v>
      </c>
      <c r="C66" s="12">
        <v>252</v>
      </c>
      <c r="D66" s="12">
        <v>578</v>
      </c>
      <c r="E66" s="22">
        <f t="shared" si="0"/>
        <v>0.56401384083044981</v>
      </c>
    </row>
    <row r="67" spans="1:5" x14ac:dyDescent="0.25">
      <c r="A67" s="14" t="s">
        <v>5</v>
      </c>
      <c r="B67" s="15">
        <v>149</v>
      </c>
      <c r="C67" s="15">
        <v>112</v>
      </c>
      <c r="D67" s="15">
        <v>261</v>
      </c>
      <c r="E67" s="23">
        <f t="shared" ref="E67:E84" si="1">(B67/D67)</f>
        <v>0.57088122605363989</v>
      </c>
    </row>
    <row r="68" spans="1:5" x14ac:dyDescent="0.25">
      <c r="A68" s="14" t="s">
        <v>6</v>
      </c>
      <c r="B68" s="15">
        <v>177</v>
      </c>
      <c r="C68" s="15">
        <v>140</v>
      </c>
      <c r="D68" s="15">
        <v>317</v>
      </c>
      <c r="E68" s="23">
        <f t="shared" si="1"/>
        <v>0.55835962145110407</v>
      </c>
    </row>
    <row r="69" spans="1:5" x14ac:dyDescent="0.25">
      <c r="A69" s="11" t="s">
        <v>29</v>
      </c>
      <c r="B69" s="12">
        <v>212</v>
      </c>
      <c r="C69" s="12">
        <v>279</v>
      </c>
      <c r="D69" s="12">
        <v>491</v>
      </c>
      <c r="E69" s="22">
        <f t="shared" si="1"/>
        <v>0.43177189409368638</v>
      </c>
    </row>
    <row r="70" spans="1:5" x14ac:dyDescent="0.25">
      <c r="A70" s="14" t="s">
        <v>5</v>
      </c>
      <c r="B70" s="15">
        <v>101</v>
      </c>
      <c r="C70" s="15">
        <v>155</v>
      </c>
      <c r="D70" s="15">
        <v>256</v>
      </c>
      <c r="E70" s="23">
        <f t="shared" si="1"/>
        <v>0.39453125</v>
      </c>
    </row>
    <row r="71" spans="1:5" x14ac:dyDescent="0.25">
      <c r="A71" s="14" t="s">
        <v>6</v>
      </c>
      <c r="B71" s="15">
        <v>111</v>
      </c>
      <c r="C71" s="15">
        <v>124</v>
      </c>
      <c r="D71" s="15">
        <v>235</v>
      </c>
      <c r="E71" s="23">
        <f t="shared" si="1"/>
        <v>0.47234042553191491</v>
      </c>
    </row>
    <row r="72" spans="1:5" x14ac:dyDescent="0.25">
      <c r="A72" s="11" t="s">
        <v>30</v>
      </c>
      <c r="B72" s="12">
        <v>359</v>
      </c>
      <c r="C72" s="12">
        <v>137</v>
      </c>
      <c r="D72" s="12">
        <v>496</v>
      </c>
      <c r="E72" s="22">
        <f t="shared" si="1"/>
        <v>0.72379032258064513</v>
      </c>
    </row>
    <row r="73" spans="1:5" x14ac:dyDescent="0.25">
      <c r="A73" s="14" t="s">
        <v>5</v>
      </c>
      <c r="B73" s="15">
        <v>164</v>
      </c>
      <c r="C73" s="15">
        <v>67</v>
      </c>
      <c r="D73" s="15">
        <v>231</v>
      </c>
      <c r="E73" s="23">
        <f t="shared" si="1"/>
        <v>0.70995670995671001</v>
      </c>
    </row>
    <row r="74" spans="1:5" x14ac:dyDescent="0.25">
      <c r="A74" s="14" t="s">
        <v>6</v>
      </c>
      <c r="B74" s="15">
        <v>195</v>
      </c>
      <c r="C74" s="15">
        <v>70</v>
      </c>
      <c r="D74" s="15">
        <v>265</v>
      </c>
      <c r="E74" s="23">
        <f t="shared" si="1"/>
        <v>0.73584905660377353</v>
      </c>
    </row>
    <row r="75" spans="1:5" x14ac:dyDescent="0.25">
      <c r="A75" s="11" t="s">
        <v>31</v>
      </c>
      <c r="B75" s="12">
        <v>301</v>
      </c>
      <c r="C75" s="12">
        <v>134</v>
      </c>
      <c r="D75" s="12">
        <v>435</v>
      </c>
      <c r="E75" s="22">
        <f t="shared" si="1"/>
        <v>0.69195402298850572</v>
      </c>
    </row>
    <row r="76" spans="1:5" x14ac:dyDescent="0.25">
      <c r="A76" s="14" t="s">
        <v>5</v>
      </c>
      <c r="B76" s="15">
        <v>126</v>
      </c>
      <c r="C76" s="15">
        <v>61</v>
      </c>
      <c r="D76" s="15">
        <v>187</v>
      </c>
      <c r="E76" s="23">
        <f t="shared" si="1"/>
        <v>0.6737967914438503</v>
      </c>
    </row>
    <row r="77" spans="1:5" x14ac:dyDescent="0.25">
      <c r="A77" s="14" t="s">
        <v>6</v>
      </c>
      <c r="B77" s="15">
        <v>175</v>
      </c>
      <c r="C77" s="15">
        <v>73</v>
      </c>
      <c r="D77" s="15">
        <v>248</v>
      </c>
      <c r="E77" s="23">
        <f t="shared" si="1"/>
        <v>0.70564516129032262</v>
      </c>
    </row>
    <row r="78" spans="1:5" x14ac:dyDescent="0.25">
      <c r="A78" s="11" t="s">
        <v>32</v>
      </c>
      <c r="B78" s="12">
        <v>476</v>
      </c>
      <c r="C78" s="12">
        <v>240</v>
      </c>
      <c r="D78" s="12">
        <v>716</v>
      </c>
      <c r="E78" s="22">
        <f t="shared" si="1"/>
        <v>0.66480446927374304</v>
      </c>
    </row>
    <row r="79" spans="1:5" x14ac:dyDescent="0.25">
      <c r="A79" s="14" t="s">
        <v>5</v>
      </c>
      <c r="B79" s="15">
        <v>239</v>
      </c>
      <c r="C79" s="15">
        <v>109</v>
      </c>
      <c r="D79" s="15">
        <v>348</v>
      </c>
      <c r="E79" s="23">
        <f t="shared" si="1"/>
        <v>0.68678160919540232</v>
      </c>
    </row>
    <row r="80" spans="1:5" x14ac:dyDescent="0.25">
      <c r="A80" s="14" t="s">
        <v>6</v>
      </c>
      <c r="B80" s="15">
        <v>237</v>
      </c>
      <c r="C80" s="15">
        <v>131</v>
      </c>
      <c r="D80" s="15">
        <v>368</v>
      </c>
      <c r="E80" s="23">
        <f t="shared" si="1"/>
        <v>0.64402173913043481</v>
      </c>
    </row>
    <row r="81" spans="1:5" x14ac:dyDescent="0.25">
      <c r="A81" s="11" t="s">
        <v>33</v>
      </c>
      <c r="B81" s="12">
        <v>151</v>
      </c>
      <c r="C81" s="12">
        <v>149</v>
      </c>
      <c r="D81" s="12">
        <v>300</v>
      </c>
      <c r="E81" s="22">
        <f t="shared" si="1"/>
        <v>0.5033333333333333</v>
      </c>
    </row>
    <row r="82" spans="1:5" x14ac:dyDescent="0.25">
      <c r="A82" s="14" t="s">
        <v>5</v>
      </c>
      <c r="B82" s="15">
        <v>59</v>
      </c>
      <c r="C82" s="15">
        <v>81</v>
      </c>
      <c r="D82" s="15">
        <v>140</v>
      </c>
      <c r="E82" s="23">
        <f t="shared" si="1"/>
        <v>0.42142857142857143</v>
      </c>
    </row>
    <row r="83" spans="1:5" x14ac:dyDescent="0.25">
      <c r="A83" s="14" t="s">
        <v>6</v>
      </c>
      <c r="B83" s="15">
        <v>92</v>
      </c>
      <c r="C83" s="15">
        <v>68</v>
      </c>
      <c r="D83" s="15">
        <v>160</v>
      </c>
      <c r="E83" s="23">
        <f t="shared" si="1"/>
        <v>0.57499999999999996</v>
      </c>
    </row>
    <row r="84" spans="1:5" x14ac:dyDescent="0.25">
      <c r="A84" s="16" t="s">
        <v>3</v>
      </c>
      <c r="B84" s="17">
        <v>7192</v>
      </c>
      <c r="C84" s="17">
        <v>4524</v>
      </c>
      <c r="D84" s="17">
        <v>11716</v>
      </c>
      <c r="E84" s="24">
        <f t="shared" si="1"/>
        <v>0.61386138613861385</v>
      </c>
    </row>
  </sheetData>
  <pageMargins left="0.2" right="0.2" top="0.6" bottom="0.2" header="0.3" footer="0.3"/>
  <pageSetup paperSize="5" orientation="portrait" r:id="rId1"/>
  <headerFooter>
    <oddHeader>&amp;CLUNCH STATUS ENROLLMENT&amp;Ras reported to the state for 10/1/19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5"/>
  <sheetViews>
    <sheetView view="pageLayout" zoomScaleNormal="100" workbookViewId="0">
      <selection sqref="A1:I1"/>
    </sheetView>
  </sheetViews>
  <sheetFormatPr defaultColWidth="9.1796875" defaultRowHeight="10.5" x14ac:dyDescent="0.25"/>
  <cols>
    <col min="1" max="1" width="31.26953125" style="13" customWidth="1"/>
    <col min="2" max="8" width="8.54296875" style="13" customWidth="1"/>
    <col min="9" max="9" width="10.26953125" style="13" bestFit="1" customWidth="1"/>
    <col min="10" max="16384" width="9.1796875" style="13"/>
  </cols>
  <sheetData>
    <row r="1" spans="1:9" s="10" customFormat="1" ht="24" x14ac:dyDescent="0.25">
      <c r="A1" s="20" t="s">
        <v>0</v>
      </c>
      <c r="B1" s="20" t="s">
        <v>49</v>
      </c>
      <c r="C1" s="20" t="s">
        <v>50</v>
      </c>
      <c r="D1" s="20" t="s">
        <v>51</v>
      </c>
      <c r="E1" s="20" t="s">
        <v>52</v>
      </c>
      <c r="F1" s="20" t="s">
        <v>53</v>
      </c>
      <c r="G1" s="20" t="s">
        <v>54</v>
      </c>
      <c r="H1" s="20" t="s">
        <v>55</v>
      </c>
      <c r="I1" s="20" t="s">
        <v>3</v>
      </c>
    </row>
    <row r="2" spans="1:9" x14ac:dyDescent="0.25">
      <c r="A2" s="11" t="s">
        <v>4</v>
      </c>
      <c r="B2" s="12"/>
      <c r="C2" s="12">
        <v>56</v>
      </c>
      <c r="D2" s="12">
        <v>273</v>
      </c>
      <c r="E2" s="12">
        <v>897</v>
      </c>
      <c r="F2" s="12"/>
      <c r="G2" s="12">
        <v>29</v>
      </c>
      <c r="H2" s="12">
        <v>357</v>
      </c>
      <c r="I2" s="12">
        <v>1612</v>
      </c>
    </row>
    <row r="3" spans="1:9" x14ac:dyDescent="0.25">
      <c r="A3" s="14" t="s">
        <v>5</v>
      </c>
      <c r="B3" s="15"/>
      <c r="C3" s="15">
        <v>25</v>
      </c>
      <c r="D3" s="15">
        <v>146</v>
      </c>
      <c r="E3" s="15">
        <v>435</v>
      </c>
      <c r="F3" s="15"/>
      <c r="G3" s="15">
        <v>18</v>
      </c>
      <c r="H3" s="15">
        <v>167</v>
      </c>
      <c r="I3" s="15">
        <v>791</v>
      </c>
    </row>
    <row r="4" spans="1:9" x14ac:dyDescent="0.25">
      <c r="A4" s="14" t="s">
        <v>6</v>
      </c>
      <c r="B4" s="15"/>
      <c r="C4" s="15">
        <v>31</v>
      </c>
      <c r="D4" s="15">
        <v>127</v>
      </c>
      <c r="E4" s="15">
        <v>462</v>
      </c>
      <c r="F4" s="15"/>
      <c r="G4" s="15">
        <v>11</v>
      </c>
      <c r="H4" s="15">
        <v>190</v>
      </c>
      <c r="I4" s="15">
        <v>821</v>
      </c>
    </row>
    <row r="5" spans="1:9" x14ac:dyDescent="0.25">
      <c r="A5" s="11" t="s">
        <v>7</v>
      </c>
      <c r="B5" s="12"/>
      <c r="C5" s="12">
        <v>13</v>
      </c>
      <c r="D5" s="12">
        <v>58</v>
      </c>
      <c r="E5" s="12">
        <v>304</v>
      </c>
      <c r="F5" s="12">
        <v>1</v>
      </c>
      <c r="G5" s="12">
        <v>15</v>
      </c>
      <c r="H5" s="12">
        <v>44</v>
      </c>
      <c r="I5" s="12">
        <v>435</v>
      </c>
    </row>
    <row r="6" spans="1:9" x14ac:dyDescent="0.25">
      <c r="A6" s="14" t="s">
        <v>5</v>
      </c>
      <c r="B6" s="15"/>
      <c r="C6" s="15">
        <v>4</v>
      </c>
      <c r="D6" s="15">
        <v>27</v>
      </c>
      <c r="E6" s="15">
        <v>154</v>
      </c>
      <c r="F6" s="15"/>
      <c r="G6" s="15">
        <v>5</v>
      </c>
      <c r="H6" s="15">
        <v>18</v>
      </c>
      <c r="I6" s="15">
        <v>208</v>
      </c>
    </row>
    <row r="7" spans="1:9" x14ac:dyDescent="0.25">
      <c r="A7" s="14" t="s">
        <v>6</v>
      </c>
      <c r="B7" s="15"/>
      <c r="C7" s="15">
        <v>9</v>
      </c>
      <c r="D7" s="15">
        <v>31</v>
      </c>
      <c r="E7" s="15">
        <v>150</v>
      </c>
      <c r="F7" s="15">
        <v>1</v>
      </c>
      <c r="G7" s="15">
        <v>10</v>
      </c>
      <c r="H7" s="15">
        <v>26</v>
      </c>
      <c r="I7" s="15">
        <v>227</v>
      </c>
    </row>
    <row r="8" spans="1:9" x14ac:dyDescent="0.25">
      <c r="A8" s="11" t="s">
        <v>8</v>
      </c>
      <c r="B8" s="12"/>
      <c r="C8" s="12">
        <v>29</v>
      </c>
      <c r="D8" s="12">
        <v>38</v>
      </c>
      <c r="E8" s="12">
        <v>83</v>
      </c>
      <c r="F8" s="12"/>
      <c r="G8" s="12">
        <v>7</v>
      </c>
      <c r="H8" s="12">
        <v>120</v>
      </c>
      <c r="I8" s="12">
        <v>277</v>
      </c>
    </row>
    <row r="9" spans="1:9" x14ac:dyDescent="0.25">
      <c r="A9" s="14" t="s">
        <v>5</v>
      </c>
      <c r="B9" s="15"/>
      <c r="C9" s="15">
        <v>21</v>
      </c>
      <c r="D9" s="15">
        <v>32</v>
      </c>
      <c r="E9" s="15">
        <v>55</v>
      </c>
      <c r="F9" s="15"/>
      <c r="G9" s="15">
        <v>5</v>
      </c>
      <c r="H9" s="15">
        <v>74</v>
      </c>
      <c r="I9" s="15">
        <v>187</v>
      </c>
    </row>
    <row r="10" spans="1:9" x14ac:dyDescent="0.25">
      <c r="A10" s="14" t="s">
        <v>6</v>
      </c>
      <c r="B10" s="15"/>
      <c r="C10" s="15">
        <v>8</v>
      </c>
      <c r="D10" s="15">
        <v>6</v>
      </c>
      <c r="E10" s="15">
        <v>28</v>
      </c>
      <c r="F10" s="15"/>
      <c r="G10" s="15">
        <v>2</v>
      </c>
      <c r="H10" s="15">
        <v>46</v>
      </c>
      <c r="I10" s="15">
        <v>90</v>
      </c>
    </row>
    <row r="11" spans="1:9" x14ac:dyDescent="0.25">
      <c r="A11" s="11" t="s">
        <v>9</v>
      </c>
      <c r="B11" s="12">
        <v>2</v>
      </c>
      <c r="C11" s="12">
        <v>17</v>
      </c>
      <c r="D11" s="12">
        <v>67</v>
      </c>
      <c r="E11" s="12">
        <v>110</v>
      </c>
      <c r="F11" s="12">
        <v>2</v>
      </c>
      <c r="G11" s="12">
        <v>12</v>
      </c>
      <c r="H11" s="12">
        <v>137</v>
      </c>
      <c r="I11" s="12">
        <v>347</v>
      </c>
    </row>
    <row r="12" spans="1:9" x14ac:dyDescent="0.25">
      <c r="A12" s="14" t="s">
        <v>5</v>
      </c>
      <c r="B12" s="15"/>
      <c r="C12" s="15">
        <v>8</v>
      </c>
      <c r="D12" s="15">
        <v>34</v>
      </c>
      <c r="E12" s="15">
        <v>52</v>
      </c>
      <c r="F12" s="15"/>
      <c r="G12" s="15">
        <v>6</v>
      </c>
      <c r="H12" s="15">
        <v>68</v>
      </c>
      <c r="I12" s="15">
        <v>168</v>
      </c>
    </row>
    <row r="13" spans="1:9" x14ac:dyDescent="0.25">
      <c r="A13" s="14" t="s">
        <v>6</v>
      </c>
      <c r="B13" s="15">
        <v>2</v>
      </c>
      <c r="C13" s="15">
        <v>9</v>
      </c>
      <c r="D13" s="15">
        <v>33</v>
      </c>
      <c r="E13" s="15">
        <v>58</v>
      </c>
      <c r="F13" s="15">
        <v>2</v>
      </c>
      <c r="G13" s="15">
        <v>6</v>
      </c>
      <c r="H13" s="15">
        <v>69</v>
      </c>
      <c r="I13" s="15">
        <v>179</v>
      </c>
    </row>
    <row r="14" spans="1:9" x14ac:dyDescent="0.25">
      <c r="A14" s="11" t="s">
        <v>10</v>
      </c>
      <c r="B14" s="12"/>
      <c r="C14" s="12">
        <v>29</v>
      </c>
      <c r="D14" s="12">
        <v>48</v>
      </c>
      <c r="E14" s="12">
        <v>147</v>
      </c>
      <c r="F14" s="12">
        <v>2</v>
      </c>
      <c r="G14" s="12">
        <v>12</v>
      </c>
      <c r="H14" s="12">
        <v>198</v>
      </c>
      <c r="I14" s="12">
        <v>436</v>
      </c>
    </row>
    <row r="15" spans="1:9" x14ac:dyDescent="0.25">
      <c r="A15" s="14" t="s">
        <v>5</v>
      </c>
      <c r="B15" s="15"/>
      <c r="C15" s="15">
        <v>12</v>
      </c>
      <c r="D15" s="15">
        <v>27</v>
      </c>
      <c r="E15" s="15">
        <v>69</v>
      </c>
      <c r="F15" s="15">
        <v>1</v>
      </c>
      <c r="G15" s="15">
        <v>7</v>
      </c>
      <c r="H15" s="15">
        <v>101</v>
      </c>
      <c r="I15" s="15">
        <v>217</v>
      </c>
    </row>
    <row r="16" spans="1:9" x14ac:dyDescent="0.25">
      <c r="A16" s="14" t="s">
        <v>6</v>
      </c>
      <c r="B16" s="15"/>
      <c r="C16" s="15">
        <v>17</v>
      </c>
      <c r="D16" s="15">
        <v>21</v>
      </c>
      <c r="E16" s="15">
        <v>78</v>
      </c>
      <c r="F16" s="15">
        <v>1</v>
      </c>
      <c r="G16" s="15">
        <v>5</v>
      </c>
      <c r="H16" s="15">
        <v>97</v>
      </c>
      <c r="I16" s="15">
        <v>219</v>
      </c>
    </row>
    <row r="17" spans="1:9" x14ac:dyDescent="0.25">
      <c r="A17" s="11" t="s">
        <v>11</v>
      </c>
      <c r="B17" s="12">
        <v>3</v>
      </c>
      <c r="C17" s="12">
        <v>20</v>
      </c>
      <c r="D17" s="12">
        <v>84</v>
      </c>
      <c r="E17" s="12">
        <v>157</v>
      </c>
      <c r="F17" s="12"/>
      <c r="G17" s="12">
        <v>21</v>
      </c>
      <c r="H17" s="12">
        <v>117</v>
      </c>
      <c r="I17" s="12">
        <v>402</v>
      </c>
    </row>
    <row r="18" spans="1:9" x14ac:dyDescent="0.25">
      <c r="A18" s="14" t="s">
        <v>5</v>
      </c>
      <c r="B18" s="15">
        <v>1</v>
      </c>
      <c r="C18" s="15">
        <v>12</v>
      </c>
      <c r="D18" s="15">
        <v>42</v>
      </c>
      <c r="E18" s="15">
        <v>81</v>
      </c>
      <c r="F18" s="15"/>
      <c r="G18" s="15">
        <v>8</v>
      </c>
      <c r="H18" s="15">
        <v>60</v>
      </c>
      <c r="I18" s="15">
        <v>204</v>
      </c>
    </row>
    <row r="19" spans="1:9" x14ac:dyDescent="0.25">
      <c r="A19" s="14" t="s">
        <v>6</v>
      </c>
      <c r="B19" s="15">
        <v>2</v>
      </c>
      <c r="C19" s="15">
        <v>8</v>
      </c>
      <c r="D19" s="15">
        <v>42</v>
      </c>
      <c r="E19" s="15">
        <v>76</v>
      </c>
      <c r="F19" s="15"/>
      <c r="G19" s="15">
        <v>13</v>
      </c>
      <c r="H19" s="15">
        <v>57</v>
      </c>
      <c r="I19" s="15">
        <v>198</v>
      </c>
    </row>
    <row r="20" spans="1:9" x14ac:dyDescent="0.25">
      <c r="A20" s="11" t="s">
        <v>12</v>
      </c>
      <c r="B20" s="12">
        <v>3</v>
      </c>
      <c r="C20" s="12">
        <v>53</v>
      </c>
      <c r="D20" s="12">
        <v>67</v>
      </c>
      <c r="E20" s="12">
        <v>331</v>
      </c>
      <c r="F20" s="12"/>
      <c r="G20" s="12">
        <v>18</v>
      </c>
      <c r="H20" s="12">
        <v>32</v>
      </c>
      <c r="I20" s="12">
        <v>504</v>
      </c>
    </row>
    <row r="21" spans="1:9" x14ac:dyDescent="0.25">
      <c r="A21" s="14" t="s">
        <v>5</v>
      </c>
      <c r="B21" s="15">
        <v>1</v>
      </c>
      <c r="C21" s="15">
        <v>26</v>
      </c>
      <c r="D21" s="15">
        <v>20</v>
      </c>
      <c r="E21" s="15">
        <v>143</v>
      </c>
      <c r="F21" s="15"/>
      <c r="G21" s="15">
        <v>7</v>
      </c>
      <c r="H21" s="15">
        <v>14</v>
      </c>
      <c r="I21" s="15">
        <v>211</v>
      </c>
    </row>
    <row r="22" spans="1:9" x14ac:dyDescent="0.25">
      <c r="A22" s="14" t="s">
        <v>6</v>
      </c>
      <c r="B22" s="15">
        <v>2</v>
      </c>
      <c r="C22" s="15">
        <v>27</v>
      </c>
      <c r="D22" s="15">
        <v>47</v>
      </c>
      <c r="E22" s="15">
        <v>188</v>
      </c>
      <c r="F22" s="15"/>
      <c r="G22" s="15">
        <v>11</v>
      </c>
      <c r="H22" s="15">
        <v>18</v>
      </c>
      <c r="I22" s="15">
        <v>293</v>
      </c>
    </row>
    <row r="23" spans="1:9" x14ac:dyDescent="0.25">
      <c r="A23" s="11" t="s">
        <v>13</v>
      </c>
      <c r="B23" s="12"/>
      <c r="C23" s="12">
        <v>25</v>
      </c>
      <c r="D23" s="12">
        <v>75</v>
      </c>
      <c r="E23" s="12">
        <v>336</v>
      </c>
      <c r="F23" s="12"/>
      <c r="G23" s="12">
        <v>19</v>
      </c>
      <c r="H23" s="12">
        <v>48</v>
      </c>
      <c r="I23" s="12">
        <v>503</v>
      </c>
    </row>
    <row r="24" spans="1:9" x14ac:dyDescent="0.25">
      <c r="A24" s="14" t="s">
        <v>5</v>
      </c>
      <c r="B24" s="15"/>
      <c r="C24" s="15">
        <v>14</v>
      </c>
      <c r="D24" s="15">
        <v>48</v>
      </c>
      <c r="E24" s="15">
        <v>166</v>
      </c>
      <c r="F24" s="15"/>
      <c r="G24" s="15">
        <v>7</v>
      </c>
      <c r="H24" s="15">
        <v>22</v>
      </c>
      <c r="I24" s="15">
        <v>257</v>
      </c>
    </row>
    <row r="25" spans="1:9" x14ac:dyDescent="0.25">
      <c r="A25" s="14" t="s">
        <v>6</v>
      </c>
      <c r="B25" s="15"/>
      <c r="C25" s="15">
        <v>11</v>
      </c>
      <c r="D25" s="15">
        <v>27</v>
      </c>
      <c r="E25" s="15">
        <v>170</v>
      </c>
      <c r="F25" s="15"/>
      <c r="G25" s="15">
        <v>12</v>
      </c>
      <c r="H25" s="15">
        <v>26</v>
      </c>
      <c r="I25" s="15">
        <v>246</v>
      </c>
    </row>
    <row r="26" spans="1:9" x14ac:dyDescent="0.25">
      <c r="A26" s="11" t="s">
        <v>14</v>
      </c>
      <c r="B26" s="12"/>
      <c r="C26" s="12">
        <v>24</v>
      </c>
      <c r="D26" s="12">
        <v>51</v>
      </c>
      <c r="E26" s="12">
        <v>218</v>
      </c>
      <c r="F26" s="12"/>
      <c r="G26" s="12">
        <v>14</v>
      </c>
      <c r="H26" s="12">
        <v>115</v>
      </c>
      <c r="I26" s="12">
        <v>422</v>
      </c>
    </row>
    <row r="27" spans="1:9" x14ac:dyDescent="0.25">
      <c r="A27" s="14" t="s">
        <v>5</v>
      </c>
      <c r="B27" s="15"/>
      <c r="C27" s="15">
        <v>13</v>
      </c>
      <c r="D27" s="15">
        <v>23</v>
      </c>
      <c r="E27" s="15">
        <v>102</v>
      </c>
      <c r="F27" s="15"/>
      <c r="G27" s="15">
        <v>7</v>
      </c>
      <c r="H27" s="15">
        <v>56</v>
      </c>
      <c r="I27" s="15">
        <v>201</v>
      </c>
    </row>
    <row r="28" spans="1:9" x14ac:dyDescent="0.25">
      <c r="A28" s="14" t="s">
        <v>6</v>
      </c>
      <c r="B28" s="15"/>
      <c r="C28" s="15">
        <v>11</v>
      </c>
      <c r="D28" s="15">
        <v>28</v>
      </c>
      <c r="E28" s="15">
        <v>116</v>
      </c>
      <c r="F28" s="15"/>
      <c r="G28" s="15">
        <v>7</v>
      </c>
      <c r="H28" s="15">
        <v>59</v>
      </c>
      <c r="I28" s="15">
        <v>221</v>
      </c>
    </row>
    <row r="29" spans="1:9" x14ac:dyDescent="0.25">
      <c r="A29" s="11" t="s">
        <v>15</v>
      </c>
      <c r="B29" s="12"/>
      <c r="C29" s="12">
        <v>1</v>
      </c>
      <c r="D29" s="12">
        <v>2</v>
      </c>
      <c r="E29" s="12">
        <v>1</v>
      </c>
      <c r="F29" s="12"/>
      <c r="G29" s="12">
        <v>1</v>
      </c>
      <c r="H29" s="12">
        <v>1</v>
      </c>
      <c r="I29" s="12">
        <v>6</v>
      </c>
    </row>
    <row r="30" spans="1:9" x14ac:dyDescent="0.25">
      <c r="A30" s="14" t="s">
        <v>5</v>
      </c>
      <c r="B30" s="15"/>
      <c r="C30" s="15"/>
      <c r="D30" s="15"/>
      <c r="E30" s="15">
        <v>1</v>
      </c>
      <c r="F30" s="15"/>
      <c r="G30" s="15"/>
      <c r="H30" s="15"/>
      <c r="I30" s="15">
        <v>1</v>
      </c>
    </row>
    <row r="31" spans="1:9" x14ac:dyDescent="0.25">
      <c r="A31" s="14" t="s">
        <v>6</v>
      </c>
      <c r="B31" s="15"/>
      <c r="C31" s="15">
        <v>1</v>
      </c>
      <c r="D31" s="15">
        <v>2</v>
      </c>
      <c r="E31" s="15"/>
      <c r="F31" s="15"/>
      <c r="G31" s="15">
        <v>1</v>
      </c>
      <c r="H31" s="15">
        <v>1</v>
      </c>
      <c r="I31" s="15">
        <v>5</v>
      </c>
    </row>
    <row r="32" spans="1:9" x14ac:dyDescent="0.25">
      <c r="A32" s="11" t="s">
        <v>16</v>
      </c>
      <c r="B32" s="12"/>
      <c r="C32" s="12"/>
      <c r="D32" s="12">
        <v>1</v>
      </c>
      <c r="E32" s="12">
        <v>1</v>
      </c>
      <c r="F32" s="12"/>
      <c r="G32" s="12"/>
      <c r="H32" s="12"/>
      <c r="I32" s="12">
        <v>2</v>
      </c>
    </row>
    <row r="33" spans="1:9" x14ac:dyDescent="0.25">
      <c r="A33" s="14" t="s">
        <v>5</v>
      </c>
      <c r="B33" s="15"/>
      <c r="C33" s="15"/>
      <c r="D33" s="15">
        <v>1</v>
      </c>
      <c r="E33" s="15">
        <v>1</v>
      </c>
      <c r="F33" s="15"/>
      <c r="G33" s="15"/>
      <c r="H33" s="15"/>
      <c r="I33" s="15">
        <v>2</v>
      </c>
    </row>
    <row r="34" spans="1:9" x14ac:dyDescent="0.25">
      <c r="A34" s="11" t="s">
        <v>17</v>
      </c>
      <c r="B34" s="12"/>
      <c r="C34" s="12">
        <v>11</v>
      </c>
      <c r="D34" s="12">
        <v>49</v>
      </c>
      <c r="E34" s="12">
        <v>181</v>
      </c>
      <c r="F34" s="12"/>
      <c r="G34" s="12">
        <v>17</v>
      </c>
      <c r="H34" s="12">
        <v>129</v>
      </c>
      <c r="I34" s="12">
        <v>387</v>
      </c>
    </row>
    <row r="35" spans="1:9" x14ac:dyDescent="0.25">
      <c r="A35" s="14" t="s">
        <v>5</v>
      </c>
      <c r="B35" s="15"/>
      <c r="C35" s="15">
        <v>7</v>
      </c>
      <c r="D35" s="15">
        <v>25</v>
      </c>
      <c r="E35" s="15">
        <v>85</v>
      </c>
      <c r="F35" s="15"/>
      <c r="G35" s="15">
        <v>10</v>
      </c>
      <c r="H35" s="15">
        <v>69</v>
      </c>
      <c r="I35" s="15">
        <v>196</v>
      </c>
    </row>
    <row r="36" spans="1:9" x14ac:dyDescent="0.25">
      <c r="A36" s="14" t="s">
        <v>6</v>
      </c>
      <c r="B36" s="15"/>
      <c r="C36" s="15">
        <v>4</v>
      </c>
      <c r="D36" s="15">
        <v>24</v>
      </c>
      <c r="E36" s="15">
        <v>96</v>
      </c>
      <c r="F36" s="15"/>
      <c r="G36" s="15">
        <v>7</v>
      </c>
      <c r="H36" s="15">
        <v>60</v>
      </c>
      <c r="I36" s="15">
        <v>191</v>
      </c>
    </row>
    <row r="37" spans="1:9" x14ac:dyDescent="0.25">
      <c r="A37" s="11" t="s">
        <v>18</v>
      </c>
      <c r="B37" s="12"/>
      <c r="C37" s="12">
        <v>30</v>
      </c>
      <c r="D37" s="12">
        <v>91</v>
      </c>
      <c r="E37" s="12">
        <v>293</v>
      </c>
      <c r="F37" s="12"/>
      <c r="G37" s="12">
        <v>12</v>
      </c>
      <c r="H37" s="12">
        <v>201</v>
      </c>
      <c r="I37" s="12">
        <v>627</v>
      </c>
    </row>
    <row r="38" spans="1:9" x14ac:dyDescent="0.25">
      <c r="A38" s="14" t="s">
        <v>5</v>
      </c>
      <c r="B38" s="15"/>
      <c r="C38" s="15">
        <v>8</v>
      </c>
      <c r="D38" s="15">
        <v>47</v>
      </c>
      <c r="E38" s="15">
        <v>140</v>
      </c>
      <c r="F38" s="15"/>
      <c r="G38" s="15">
        <v>7</v>
      </c>
      <c r="H38" s="15">
        <v>83</v>
      </c>
      <c r="I38" s="15">
        <v>285</v>
      </c>
    </row>
    <row r="39" spans="1:9" x14ac:dyDescent="0.25">
      <c r="A39" s="14" t="s">
        <v>6</v>
      </c>
      <c r="B39" s="15"/>
      <c r="C39" s="15">
        <v>22</v>
      </c>
      <c r="D39" s="15">
        <v>44</v>
      </c>
      <c r="E39" s="15">
        <v>153</v>
      </c>
      <c r="F39" s="15"/>
      <c r="G39" s="15">
        <v>5</v>
      </c>
      <c r="H39" s="15">
        <v>118</v>
      </c>
      <c r="I39" s="15">
        <v>342</v>
      </c>
    </row>
    <row r="40" spans="1:9" x14ac:dyDescent="0.25">
      <c r="A40" s="11" t="s">
        <v>19</v>
      </c>
      <c r="B40" s="12">
        <v>1</v>
      </c>
      <c r="C40" s="12">
        <v>11</v>
      </c>
      <c r="D40" s="12">
        <v>15</v>
      </c>
      <c r="E40" s="12">
        <v>64</v>
      </c>
      <c r="F40" s="12"/>
      <c r="G40" s="12">
        <v>6</v>
      </c>
      <c r="H40" s="12">
        <v>47</v>
      </c>
      <c r="I40" s="12">
        <v>144</v>
      </c>
    </row>
    <row r="41" spans="1:9" x14ac:dyDescent="0.25">
      <c r="A41" s="14" t="s">
        <v>5</v>
      </c>
      <c r="B41" s="15">
        <v>1</v>
      </c>
      <c r="C41" s="15">
        <v>7</v>
      </c>
      <c r="D41" s="15">
        <v>7</v>
      </c>
      <c r="E41" s="15">
        <v>27</v>
      </c>
      <c r="F41" s="15"/>
      <c r="G41" s="15">
        <v>2</v>
      </c>
      <c r="H41" s="15">
        <v>21</v>
      </c>
      <c r="I41" s="15">
        <v>65</v>
      </c>
    </row>
    <row r="42" spans="1:9" x14ac:dyDescent="0.25">
      <c r="A42" s="14" t="s">
        <v>6</v>
      </c>
      <c r="B42" s="15"/>
      <c r="C42" s="15">
        <v>4</v>
      </c>
      <c r="D42" s="15">
        <v>8</v>
      </c>
      <c r="E42" s="15">
        <v>37</v>
      </c>
      <c r="F42" s="15"/>
      <c r="G42" s="15">
        <v>4</v>
      </c>
      <c r="H42" s="15">
        <v>26</v>
      </c>
      <c r="I42" s="15">
        <v>79</v>
      </c>
    </row>
    <row r="43" spans="1:9" x14ac:dyDescent="0.25">
      <c r="A43" s="11" t="s">
        <v>20</v>
      </c>
      <c r="B43" s="12"/>
      <c r="C43" s="12"/>
      <c r="D43" s="12">
        <v>7</v>
      </c>
      <c r="E43" s="12">
        <v>4</v>
      </c>
      <c r="F43" s="12"/>
      <c r="G43" s="12"/>
      <c r="H43" s="12">
        <v>3</v>
      </c>
      <c r="I43" s="12">
        <v>14</v>
      </c>
    </row>
    <row r="44" spans="1:9" x14ac:dyDescent="0.25">
      <c r="A44" s="14" t="s">
        <v>5</v>
      </c>
      <c r="B44" s="15"/>
      <c r="C44" s="15"/>
      <c r="D44" s="15">
        <v>2</v>
      </c>
      <c r="E44" s="15">
        <v>2</v>
      </c>
      <c r="F44" s="15"/>
      <c r="G44" s="15"/>
      <c r="H44" s="15">
        <v>2</v>
      </c>
      <c r="I44" s="15">
        <v>6</v>
      </c>
    </row>
    <row r="45" spans="1:9" x14ac:dyDescent="0.25">
      <c r="A45" s="14" t="s">
        <v>6</v>
      </c>
      <c r="B45" s="15"/>
      <c r="C45" s="15"/>
      <c r="D45" s="15">
        <v>5</v>
      </c>
      <c r="E45" s="15">
        <v>2</v>
      </c>
      <c r="F45" s="15"/>
      <c r="G45" s="15"/>
      <c r="H45" s="15">
        <v>1</v>
      </c>
      <c r="I45" s="15">
        <v>8</v>
      </c>
    </row>
    <row r="46" spans="1:9" x14ac:dyDescent="0.25">
      <c r="A46" s="11" t="s">
        <v>21</v>
      </c>
      <c r="B46" s="12"/>
      <c r="C46" s="12"/>
      <c r="D46" s="12"/>
      <c r="E46" s="12">
        <v>6</v>
      </c>
      <c r="F46" s="12"/>
      <c r="G46" s="12"/>
      <c r="H46" s="12">
        <v>4</v>
      </c>
      <c r="I46" s="12">
        <v>10</v>
      </c>
    </row>
    <row r="47" spans="1:9" x14ac:dyDescent="0.25">
      <c r="A47" s="14" t="s">
        <v>5</v>
      </c>
      <c r="B47" s="15"/>
      <c r="C47" s="15"/>
      <c r="D47" s="15"/>
      <c r="E47" s="15">
        <v>3</v>
      </c>
      <c r="F47" s="15"/>
      <c r="G47" s="15"/>
      <c r="H47" s="15">
        <v>2</v>
      </c>
      <c r="I47" s="15">
        <v>5</v>
      </c>
    </row>
    <row r="48" spans="1:9" x14ac:dyDescent="0.25">
      <c r="A48" s="14" t="s">
        <v>6</v>
      </c>
      <c r="B48" s="15"/>
      <c r="C48" s="15"/>
      <c r="D48" s="15"/>
      <c r="E48" s="15">
        <v>3</v>
      </c>
      <c r="F48" s="15"/>
      <c r="G48" s="15"/>
      <c r="H48" s="15">
        <v>2</v>
      </c>
      <c r="I48" s="15">
        <v>5</v>
      </c>
    </row>
    <row r="49" spans="1:9" x14ac:dyDescent="0.25">
      <c r="A49" s="11" t="s">
        <v>22</v>
      </c>
      <c r="B49" s="12">
        <v>1</v>
      </c>
      <c r="C49" s="12">
        <v>45</v>
      </c>
      <c r="D49" s="12">
        <v>244</v>
      </c>
      <c r="E49" s="12">
        <v>699</v>
      </c>
      <c r="F49" s="12"/>
      <c r="G49" s="12">
        <v>21</v>
      </c>
      <c r="H49" s="12">
        <v>436</v>
      </c>
      <c r="I49" s="12">
        <v>1446</v>
      </c>
    </row>
    <row r="50" spans="1:9" x14ac:dyDescent="0.25">
      <c r="A50" s="14" t="s">
        <v>5</v>
      </c>
      <c r="B50" s="15">
        <v>1</v>
      </c>
      <c r="C50" s="15">
        <v>17</v>
      </c>
      <c r="D50" s="15">
        <v>125</v>
      </c>
      <c r="E50" s="15">
        <v>320</v>
      </c>
      <c r="F50" s="15"/>
      <c r="G50" s="15">
        <v>11</v>
      </c>
      <c r="H50" s="15">
        <v>205</v>
      </c>
      <c r="I50" s="15">
        <v>679</v>
      </c>
    </row>
    <row r="51" spans="1:9" x14ac:dyDescent="0.25">
      <c r="A51" s="14" t="s">
        <v>6</v>
      </c>
      <c r="B51" s="15"/>
      <c r="C51" s="15">
        <v>28</v>
      </c>
      <c r="D51" s="15">
        <v>119</v>
      </c>
      <c r="E51" s="15">
        <v>379</v>
      </c>
      <c r="F51" s="15"/>
      <c r="G51" s="15">
        <v>10</v>
      </c>
      <c r="H51" s="15">
        <v>230</v>
      </c>
      <c r="I51" s="15">
        <v>766</v>
      </c>
    </row>
    <row r="52" spans="1:9" x14ac:dyDescent="0.25">
      <c r="A52" s="14" t="s">
        <v>23</v>
      </c>
      <c r="B52" s="15"/>
      <c r="C52" s="15"/>
      <c r="D52" s="15"/>
      <c r="E52" s="15"/>
      <c r="F52" s="15"/>
      <c r="G52" s="15"/>
      <c r="H52" s="15">
        <v>1</v>
      </c>
      <c r="I52" s="15">
        <v>1</v>
      </c>
    </row>
    <row r="53" spans="1:9" x14ac:dyDescent="0.25">
      <c r="A53" s="11" t="s">
        <v>24</v>
      </c>
      <c r="B53" s="12"/>
      <c r="C53" s="12">
        <v>1</v>
      </c>
      <c r="D53" s="12">
        <v>7</v>
      </c>
      <c r="E53" s="12">
        <v>18</v>
      </c>
      <c r="F53" s="12"/>
      <c r="G53" s="12">
        <v>3</v>
      </c>
      <c r="H53" s="12">
        <v>28</v>
      </c>
      <c r="I53" s="12">
        <v>57</v>
      </c>
    </row>
    <row r="54" spans="1:9" x14ac:dyDescent="0.25">
      <c r="A54" s="14" t="s">
        <v>5</v>
      </c>
      <c r="B54" s="15"/>
      <c r="C54" s="15">
        <v>1</v>
      </c>
      <c r="D54" s="15">
        <v>1</v>
      </c>
      <c r="E54" s="15">
        <v>5</v>
      </c>
      <c r="F54" s="15"/>
      <c r="G54" s="15">
        <v>1</v>
      </c>
      <c r="H54" s="15">
        <v>9</v>
      </c>
      <c r="I54" s="15">
        <v>17</v>
      </c>
    </row>
    <row r="55" spans="1:9" x14ac:dyDescent="0.25">
      <c r="A55" s="14" t="s">
        <v>6</v>
      </c>
      <c r="B55" s="15"/>
      <c r="C55" s="15"/>
      <c r="D55" s="15">
        <v>6</v>
      </c>
      <c r="E55" s="15">
        <v>13</v>
      </c>
      <c r="F55" s="15"/>
      <c r="G55" s="15">
        <v>2</v>
      </c>
      <c r="H55" s="15">
        <v>19</v>
      </c>
      <c r="I55" s="15">
        <v>40</v>
      </c>
    </row>
    <row r="56" spans="1:9" x14ac:dyDescent="0.25">
      <c r="A56" s="11" t="s">
        <v>25</v>
      </c>
      <c r="B56" s="12"/>
      <c r="C56" s="12">
        <v>1</v>
      </c>
      <c r="D56" s="12">
        <v>2</v>
      </c>
      <c r="E56" s="12">
        <v>12</v>
      </c>
      <c r="F56" s="12"/>
      <c r="G56" s="12">
        <v>2</v>
      </c>
      <c r="H56" s="12">
        <v>7</v>
      </c>
      <c r="I56" s="12">
        <v>24</v>
      </c>
    </row>
    <row r="57" spans="1:9" x14ac:dyDescent="0.25">
      <c r="A57" s="14" t="s">
        <v>5</v>
      </c>
      <c r="B57" s="15"/>
      <c r="C57" s="15">
        <v>1</v>
      </c>
      <c r="D57" s="15">
        <v>2</v>
      </c>
      <c r="E57" s="15">
        <v>4</v>
      </c>
      <c r="F57" s="15"/>
      <c r="G57" s="15">
        <v>1</v>
      </c>
      <c r="H57" s="15">
        <v>3</v>
      </c>
      <c r="I57" s="15">
        <v>11</v>
      </c>
    </row>
    <row r="58" spans="1:9" x14ac:dyDescent="0.25">
      <c r="A58" s="14" t="s">
        <v>6</v>
      </c>
      <c r="B58" s="15"/>
      <c r="C58" s="15"/>
      <c r="D58" s="15"/>
      <c r="E58" s="15">
        <v>8</v>
      </c>
      <c r="F58" s="15"/>
      <c r="G58" s="15">
        <v>1</v>
      </c>
      <c r="H58" s="15">
        <v>4</v>
      </c>
      <c r="I58" s="15">
        <v>13</v>
      </c>
    </row>
    <row r="59" spans="1:9" x14ac:dyDescent="0.25">
      <c r="A59" s="11" t="s">
        <v>26</v>
      </c>
      <c r="B59" s="12">
        <v>2</v>
      </c>
      <c r="C59" s="12">
        <v>37</v>
      </c>
      <c r="D59" s="12">
        <v>109</v>
      </c>
      <c r="E59" s="12">
        <v>418</v>
      </c>
      <c r="F59" s="12"/>
      <c r="G59" s="12">
        <v>14</v>
      </c>
      <c r="H59" s="12">
        <v>91</v>
      </c>
      <c r="I59" s="12">
        <v>671</v>
      </c>
    </row>
    <row r="60" spans="1:9" x14ac:dyDescent="0.25">
      <c r="A60" s="14" t="s">
        <v>5</v>
      </c>
      <c r="B60" s="15">
        <v>1</v>
      </c>
      <c r="C60" s="15">
        <v>19</v>
      </c>
      <c r="D60" s="15">
        <v>44</v>
      </c>
      <c r="E60" s="15">
        <v>212</v>
      </c>
      <c r="F60" s="15"/>
      <c r="G60" s="15">
        <v>7</v>
      </c>
      <c r="H60" s="15">
        <v>42</v>
      </c>
      <c r="I60" s="15">
        <v>325</v>
      </c>
    </row>
    <row r="61" spans="1:9" x14ac:dyDescent="0.25">
      <c r="A61" s="14" t="s">
        <v>6</v>
      </c>
      <c r="B61" s="15">
        <v>1</v>
      </c>
      <c r="C61" s="15">
        <v>18</v>
      </c>
      <c r="D61" s="15">
        <v>65</v>
      </c>
      <c r="E61" s="15">
        <v>206</v>
      </c>
      <c r="F61" s="15"/>
      <c r="G61" s="15">
        <v>7</v>
      </c>
      <c r="H61" s="15">
        <v>49</v>
      </c>
      <c r="I61" s="15">
        <v>346</v>
      </c>
    </row>
    <row r="62" spans="1:9" x14ac:dyDescent="0.25">
      <c r="A62" s="11" t="s">
        <v>27</v>
      </c>
      <c r="B62" s="12">
        <v>1</v>
      </c>
      <c r="C62" s="12">
        <v>27</v>
      </c>
      <c r="D62" s="12">
        <v>84</v>
      </c>
      <c r="E62" s="12">
        <v>157</v>
      </c>
      <c r="F62" s="12">
        <v>1</v>
      </c>
      <c r="G62" s="12">
        <v>4</v>
      </c>
      <c r="H62" s="12">
        <v>100</v>
      </c>
      <c r="I62" s="12">
        <v>374</v>
      </c>
    </row>
    <row r="63" spans="1:9" x14ac:dyDescent="0.25">
      <c r="A63" s="14" t="s">
        <v>5</v>
      </c>
      <c r="B63" s="15">
        <v>1</v>
      </c>
      <c r="C63" s="15">
        <v>9</v>
      </c>
      <c r="D63" s="15">
        <v>50</v>
      </c>
      <c r="E63" s="15">
        <v>79</v>
      </c>
      <c r="F63" s="15">
        <v>1</v>
      </c>
      <c r="G63" s="15">
        <v>2</v>
      </c>
      <c r="H63" s="15">
        <v>34</v>
      </c>
      <c r="I63" s="15">
        <v>176</v>
      </c>
    </row>
    <row r="64" spans="1:9" x14ac:dyDescent="0.25">
      <c r="A64" s="14" t="s">
        <v>6</v>
      </c>
      <c r="B64" s="15"/>
      <c r="C64" s="15">
        <v>18</v>
      </c>
      <c r="D64" s="15">
        <v>34</v>
      </c>
      <c r="E64" s="15">
        <v>77</v>
      </c>
      <c r="F64" s="15"/>
      <c r="G64" s="15">
        <v>2</v>
      </c>
      <c r="H64" s="15">
        <v>66</v>
      </c>
      <c r="I64" s="15">
        <v>197</v>
      </c>
    </row>
    <row r="65" spans="1:9" x14ac:dyDescent="0.25">
      <c r="A65" s="14" t="s">
        <v>23</v>
      </c>
      <c r="B65" s="15"/>
      <c r="C65" s="15"/>
      <c r="D65" s="15"/>
      <c r="E65" s="15">
        <v>1</v>
      </c>
      <c r="F65" s="15"/>
      <c r="G65" s="15"/>
      <c r="H65" s="15"/>
      <c r="I65" s="15">
        <v>1</v>
      </c>
    </row>
    <row r="66" spans="1:9" x14ac:dyDescent="0.25">
      <c r="A66" s="11" t="s">
        <v>28</v>
      </c>
      <c r="B66" s="12"/>
      <c r="C66" s="12">
        <v>16</v>
      </c>
      <c r="D66" s="12">
        <v>74</v>
      </c>
      <c r="E66" s="12">
        <v>278</v>
      </c>
      <c r="F66" s="12">
        <v>1</v>
      </c>
      <c r="G66" s="12">
        <v>16</v>
      </c>
      <c r="H66" s="12">
        <v>193</v>
      </c>
      <c r="I66" s="12">
        <v>578</v>
      </c>
    </row>
    <row r="67" spans="1:9" x14ac:dyDescent="0.25">
      <c r="A67" s="14" t="s">
        <v>5</v>
      </c>
      <c r="B67" s="15"/>
      <c r="C67" s="15">
        <v>11</v>
      </c>
      <c r="D67" s="15">
        <v>30</v>
      </c>
      <c r="E67" s="15">
        <v>122</v>
      </c>
      <c r="F67" s="15">
        <v>1</v>
      </c>
      <c r="G67" s="15">
        <v>7</v>
      </c>
      <c r="H67" s="15">
        <v>90</v>
      </c>
      <c r="I67" s="15">
        <v>261</v>
      </c>
    </row>
    <row r="68" spans="1:9" x14ac:dyDescent="0.25">
      <c r="A68" s="14" t="s">
        <v>6</v>
      </c>
      <c r="B68" s="15"/>
      <c r="C68" s="15">
        <v>5</v>
      </c>
      <c r="D68" s="15">
        <v>44</v>
      </c>
      <c r="E68" s="15">
        <v>156</v>
      </c>
      <c r="F68" s="15"/>
      <c r="G68" s="15">
        <v>9</v>
      </c>
      <c r="H68" s="15">
        <v>103</v>
      </c>
      <c r="I68" s="15">
        <v>317</v>
      </c>
    </row>
    <row r="69" spans="1:9" x14ac:dyDescent="0.25">
      <c r="A69" s="11" t="s">
        <v>29</v>
      </c>
      <c r="B69" s="12">
        <v>1</v>
      </c>
      <c r="C69" s="12">
        <v>9</v>
      </c>
      <c r="D69" s="12">
        <v>41</v>
      </c>
      <c r="E69" s="12">
        <v>173</v>
      </c>
      <c r="F69" s="12">
        <v>1</v>
      </c>
      <c r="G69" s="12">
        <v>27</v>
      </c>
      <c r="H69" s="12">
        <v>239</v>
      </c>
      <c r="I69" s="12">
        <v>491</v>
      </c>
    </row>
    <row r="70" spans="1:9" x14ac:dyDescent="0.25">
      <c r="A70" s="14" t="s">
        <v>5</v>
      </c>
      <c r="B70" s="15"/>
      <c r="C70" s="15">
        <v>6</v>
      </c>
      <c r="D70" s="15">
        <v>24</v>
      </c>
      <c r="E70" s="15">
        <v>78</v>
      </c>
      <c r="F70" s="15">
        <v>1</v>
      </c>
      <c r="G70" s="15">
        <v>16</v>
      </c>
      <c r="H70" s="15">
        <v>131</v>
      </c>
      <c r="I70" s="15">
        <v>256</v>
      </c>
    </row>
    <row r="71" spans="1:9" x14ac:dyDescent="0.25">
      <c r="A71" s="14" t="s">
        <v>6</v>
      </c>
      <c r="B71" s="15">
        <v>1</v>
      </c>
      <c r="C71" s="15">
        <v>3</v>
      </c>
      <c r="D71" s="15">
        <v>17</v>
      </c>
      <c r="E71" s="15">
        <v>95</v>
      </c>
      <c r="F71" s="15"/>
      <c r="G71" s="15">
        <v>11</v>
      </c>
      <c r="H71" s="15">
        <v>108</v>
      </c>
      <c r="I71" s="15">
        <v>235</v>
      </c>
    </row>
    <row r="72" spans="1:9" x14ac:dyDescent="0.25">
      <c r="A72" s="11" t="s">
        <v>30</v>
      </c>
      <c r="B72" s="12"/>
      <c r="C72" s="12">
        <v>5</v>
      </c>
      <c r="D72" s="12">
        <v>46</v>
      </c>
      <c r="E72" s="12">
        <v>380</v>
      </c>
      <c r="F72" s="12">
        <v>1</v>
      </c>
      <c r="G72" s="12">
        <v>13</v>
      </c>
      <c r="H72" s="12">
        <v>51</v>
      </c>
      <c r="I72" s="12">
        <v>496</v>
      </c>
    </row>
    <row r="73" spans="1:9" x14ac:dyDescent="0.25">
      <c r="A73" s="14" t="s">
        <v>5</v>
      </c>
      <c r="B73" s="15"/>
      <c r="C73" s="15">
        <v>2</v>
      </c>
      <c r="D73" s="15">
        <v>24</v>
      </c>
      <c r="E73" s="15">
        <v>174</v>
      </c>
      <c r="F73" s="15">
        <v>1</v>
      </c>
      <c r="G73" s="15">
        <v>5</v>
      </c>
      <c r="H73" s="15">
        <v>25</v>
      </c>
      <c r="I73" s="15">
        <v>231</v>
      </c>
    </row>
    <row r="74" spans="1:9" x14ac:dyDescent="0.25">
      <c r="A74" s="14" t="s">
        <v>6</v>
      </c>
      <c r="B74" s="15"/>
      <c r="C74" s="15">
        <v>3</v>
      </c>
      <c r="D74" s="15">
        <v>22</v>
      </c>
      <c r="E74" s="15">
        <v>206</v>
      </c>
      <c r="F74" s="15"/>
      <c r="G74" s="15">
        <v>8</v>
      </c>
      <c r="H74" s="15">
        <v>26</v>
      </c>
      <c r="I74" s="15">
        <v>265</v>
      </c>
    </row>
    <row r="75" spans="1:9" x14ac:dyDescent="0.25">
      <c r="A75" s="11" t="s">
        <v>31</v>
      </c>
      <c r="B75" s="12"/>
      <c r="C75" s="12">
        <v>31</v>
      </c>
      <c r="D75" s="12">
        <v>67</v>
      </c>
      <c r="E75" s="12">
        <v>249</v>
      </c>
      <c r="F75" s="12"/>
      <c r="G75" s="12">
        <v>19</v>
      </c>
      <c r="H75" s="12">
        <v>69</v>
      </c>
      <c r="I75" s="12">
        <v>435</v>
      </c>
    </row>
    <row r="76" spans="1:9" x14ac:dyDescent="0.25">
      <c r="A76" s="14" t="s">
        <v>5</v>
      </c>
      <c r="B76" s="15"/>
      <c r="C76" s="15">
        <v>14</v>
      </c>
      <c r="D76" s="15">
        <v>35</v>
      </c>
      <c r="E76" s="15">
        <v>101</v>
      </c>
      <c r="F76" s="15"/>
      <c r="G76" s="15">
        <v>10</v>
      </c>
      <c r="H76" s="15">
        <v>27</v>
      </c>
      <c r="I76" s="15">
        <v>187</v>
      </c>
    </row>
    <row r="77" spans="1:9" x14ac:dyDescent="0.25">
      <c r="A77" s="14" t="s">
        <v>6</v>
      </c>
      <c r="B77" s="15"/>
      <c r="C77" s="15">
        <v>17</v>
      </c>
      <c r="D77" s="15">
        <v>32</v>
      </c>
      <c r="E77" s="15">
        <v>148</v>
      </c>
      <c r="F77" s="15"/>
      <c r="G77" s="15">
        <v>9</v>
      </c>
      <c r="H77" s="15">
        <v>42</v>
      </c>
      <c r="I77" s="15">
        <v>248</v>
      </c>
    </row>
    <row r="78" spans="1:9" x14ac:dyDescent="0.25">
      <c r="A78" s="11" t="s">
        <v>32</v>
      </c>
      <c r="B78" s="12">
        <v>3</v>
      </c>
      <c r="C78" s="12">
        <v>32</v>
      </c>
      <c r="D78" s="12">
        <v>123</v>
      </c>
      <c r="E78" s="12">
        <v>385</v>
      </c>
      <c r="F78" s="12"/>
      <c r="G78" s="12">
        <v>7</v>
      </c>
      <c r="H78" s="12">
        <v>166</v>
      </c>
      <c r="I78" s="12">
        <v>716</v>
      </c>
    </row>
    <row r="79" spans="1:9" x14ac:dyDescent="0.25">
      <c r="A79" s="14" t="s">
        <v>5</v>
      </c>
      <c r="B79" s="15">
        <v>1</v>
      </c>
      <c r="C79" s="15">
        <v>14</v>
      </c>
      <c r="D79" s="15">
        <v>67</v>
      </c>
      <c r="E79" s="15">
        <v>182</v>
      </c>
      <c r="F79" s="15"/>
      <c r="G79" s="15">
        <v>4</v>
      </c>
      <c r="H79" s="15">
        <v>80</v>
      </c>
      <c r="I79" s="15">
        <v>348</v>
      </c>
    </row>
    <row r="80" spans="1:9" x14ac:dyDescent="0.25">
      <c r="A80" s="14" t="s">
        <v>6</v>
      </c>
      <c r="B80" s="15">
        <v>2</v>
      </c>
      <c r="C80" s="15">
        <v>18</v>
      </c>
      <c r="D80" s="15">
        <v>56</v>
      </c>
      <c r="E80" s="15">
        <v>203</v>
      </c>
      <c r="F80" s="15"/>
      <c r="G80" s="15">
        <v>3</v>
      </c>
      <c r="H80" s="15">
        <v>86</v>
      </c>
      <c r="I80" s="15">
        <v>368</v>
      </c>
    </row>
    <row r="81" spans="1:9" x14ac:dyDescent="0.25">
      <c r="A81" s="11" t="s">
        <v>33</v>
      </c>
      <c r="B81" s="12">
        <v>1</v>
      </c>
      <c r="C81" s="12">
        <v>16</v>
      </c>
      <c r="D81" s="12">
        <v>45</v>
      </c>
      <c r="E81" s="12">
        <v>124</v>
      </c>
      <c r="F81" s="12"/>
      <c r="G81" s="12">
        <v>16</v>
      </c>
      <c r="H81" s="12">
        <v>98</v>
      </c>
      <c r="I81" s="12">
        <v>300</v>
      </c>
    </row>
    <row r="82" spans="1:9" x14ac:dyDescent="0.25">
      <c r="A82" s="14" t="s">
        <v>5</v>
      </c>
      <c r="B82" s="15">
        <v>1</v>
      </c>
      <c r="C82" s="15">
        <v>6</v>
      </c>
      <c r="D82" s="15">
        <v>20</v>
      </c>
      <c r="E82" s="15">
        <v>51</v>
      </c>
      <c r="F82" s="15"/>
      <c r="G82" s="15">
        <v>8</v>
      </c>
      <c r="H82" s="15">
        <v>54</v>
      </c>
      <c r="I82" s="15">
        <v>140</v>
      </c>
    </row>
    <row r="83" spans="1:9" x14ac:dyDescent="0.25">
      <c r="A83" s="14" t="s">
        <v>6</v>
      </c>
      <c r="B83" s="15"/>
      <c r="C83" s="15">
        <v>10</v>
      </c>
      <c r="D83" s="15">
        <v>25</v>
      </c>
      <c r="E83" s="15">
        <v>73</v>
      </c>
      <c r="F83" s="15"/>
      <c r="G83" s="15">
        <v>8</v>
      </c>
      <c r="H83" s="15">
        <v>44</v>
      </c>
      <c r="I83" s="15">
        <v>160</v>
      </c>
    </row>
    <row r="84" spans="1:9" x14ac:dyDescent="0.25">
      <c r="A84" s="16" t="s">
        <v>3</v>
      </c>
      <c r="B84" s="17">
        <v>18</v>
      </c>
      <c r="C84" s="17">
        <v>539</v>
      </c>
      <c r="D84" s="17">
        <v>1768</v>
      </c>
      <c r="E84" s="17">
        <v>6026</v>
      </c>
      <c r="F84" s="17">
        <v>9</v>
      </c>
      <c r="G84" s="17">
        <v>325</v>
      </c>
      <c r="H84" s="17">
        <v>3031</v>
      </c>
      <c r="I84" s="17">
        <v>11716</v>
      </c>
    </row>
    <row r="85" spans="1:9" x14ac:dyDescent="0.25">
      <c r="A85" s="18" t="s">
        <v>56</v>
      </c>
      <c r="B85" s="19">
        <f>(B84/I84)</f>
        <v>1.5363605326049847E-3</v>
      </c>
      <c r="C85" s="19">
        <f>(C84/I84)</f>
        <v>4.600546261522704E-2</v>
      </c>
      <c r="D85" s="19">
        <f>(D84/I84)</f>
        <v>0.15090474564697848</v>
      </c>
      <c r="E85" s="19">
        <f>(E84/I84)</f>
        <v>0.51433936497097987</v>
      </c>
      <c r="F85" s="19">
        <f>(F84/I84)</f>
        <v>7.6818026630249235E-4</v>
      </c>
      <c r="G85" s="19">
        <f>(G84/I84)</f>
        <v>2.7739842949812223E-2</v>
      </c>
      <c r="H85" s="19">
        <f>(H84/I84)</f>
        <v>0.25870604301809491</v>
      </c>
      <c r="I85" s="19">
        <f>(I84/I84)</f>
        <v>1</v>
      </c>
    </row>
  </sheetData>
  <autoFilter ref="A1:I85" xr:uid="{00000000-0009-0000-0000-000005000000}"/>
  <pageMargins left="0.2" right="0.2" top="0.6" bottom="0.2" header="0.3" footer="0.3"/>
  <pageSetup paperSize="5" orientation="portrait" r:id="rId1"/>
  <headerFooter>
    <oddHeader>&amp;CGRADE LEVEL ENROLLMENT&amp;Ras reported to the state for 10/1/19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Grade Level Enrollment</vt:lpstr>
      <vt:lpstr>Pre-K</vt:lpstr>
      <vt:lpstr>ELL</vt:lpstr>
      <vt:lpstr>SPED</vt:lpstr>
      <vt:lpstr>Lunch Status</vt:lpstr>
      <vt:lpstr>Ethnicity</vt:lpstr>
      <vt:lpstr>Ethnicity!Print_Area</vt:lpstr>
      <vt:lpstr>'Grade Level Enrollment'!Print_Area</vt:lpstr>
      <vt:lpstr>'Lunch Status'!Print_Area</vt:lpstr>
      <vt:lpstr>'Pre-K'!Print_Area</vt:lpstr>
      <vt:lpstr>SPED!Print_Area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Starkman</dc:creator>
  <cp:lastModifiedBy>Mike Barbis</cp:lastModifiedBy>
  <cp:lastPrinted>2019-10-31T10:57:14Z</cp:lastPrinted>
  <dcterms:created xsi:type="dcterms:W3CDTF">2019-10-30T23:14:12Z</dcterms:created>
  <dcterms:modified xsi:type="dcterms:W3CDTF">2019-10-31T17:59:46Z</dcterms:modified>
</cp:coreProperties>
</file>